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Tabell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0" i="1" l="1"/>
  <c r="D380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09" i="1"/>
  <c r="D308" i="1"/>
  <c r="D307" i="1"/>
  <c r="D305" i="1"/>
  <c r="D304" i="1"/>
  <c r="D303" i="1"/>
  <c r="D302" i="1"/>
  <c r="D301" i="1"/>
  <c r="D299" i="1"/>
  <c r="D298" i="1"/>
  <c r="D297" i="1"/>
  <c r="D296" i="1"/>
  <c r="D295" i="1"/>
  <c r="D294" i="1"/>
  <c r="D293" i="1"/>
  <c r="D291" i="1"/>
  <c r="D290" i="1"/>
  <c r="D289" i="1"/>
  <c r="D288" i="1"/>
  <c r="D287" i="1"/>
  <c r="D286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310" i="1" s="1"/>
  <c r="D253" i="1"/>
  <c r="D252" i="1"/>
  <c r="D251" i="1"/>
  <c r="D254" i="1" s="1"/>
  <c r="D250" i="1"/>
  <c r="D244" i="1"/>
  <c r="D243" i="1"/>
  <c r="D242" i="1"/>
  <c r="D241" i="1"/>
  <c r="D240" i="1"/>
  <c r="D239" i="1"/>
  <c r="D237" i="1"/>
  <c r="D236" i="1"/>
  <c r="D235" i="1"/>
  <c r="D234" i="1"/>
  <c r="D233" i="1"/>
  <c r="D231" i="1"/>
  <c r="D230" i="1"/>
  <c r="D229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09" i="1"/>
  <c r="D208" i="1"/>
  <c r="D207" i="1"/>
  <c r="D206" i="1"/>
  <c r="D205" i="1"/>
  <c r="D204" i="1"/>
  <c r="D198" i="1"/>
  <c r="D199" i="1" s="1"/>
  <c r="D192" i="1"/>
  <c r="D191" i="1"/>
  <c r="D190" i="1"/>
  <c r="D189" i="1"/>
  <c r="D188" i="1"/>
  <c r="D187" i="1"/>
  <c r="D186" i="1"/>
  <c r="D184" i="1"/>
  <c r="D183" i="1"/>
  <c r="D182" i="1"/>
  <c r="D181" i="1"/>
  <c r="D180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0" i="1"/>
  <c r="D159" i="1"/>
  <c r="D158" i="1"/>
  <c r="D157" i="1"/>
  <c r="D156" i="1"/>
  <c r="D155" i="1"/>
  <c r="D148" i="1"/>
  <c r="D147" i="1"/>
  <c r="D146" i="1"/>
  <c r="D145" i="1"/>
  <c r="D144" i="1"/>
  <c r="D143" i="1"/>
  <c r="D142" i="1"/>
  <c r="D141" i="1"/>
  <c r="D140" i="1"/>
  <c r="D139" i="1"/>
  <c r="D138" i="1"/>
  <c r="D136" i="1"/>
  <c r="D135" i="1"/>
  <c r="D134" i="1"/>
  <c r="D133" i="1"/>
  <c r="D132" i="1"/>
  <c r="D131" i="1"/>
  <c r="D130" i="1"/>
  <c r="D129" i="1"/>
  <c r="D128" i="1"/>
  <c r="D127" i="1"/>
  <c r="D126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149" i="1" s="1"/>
  <c r="D38" i="1"/>
  <c r="D37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1" i="1"/>
  <c r="D10" i="1"/>
  <c r="D9" i="1"/>
  <c r="D8" i="1"/>
  <c r="D6" i="1"/>
  <c r="D5" i="1"/>
  <c r="D4" i="1"/>
  <c r="D3" i="1"/>
  <c r="D31" i="1" l="1"/>
  <c r="D193" i="1"/>
  <c r="D352" i="1"/>
  <c r="D245" i="1"/>
</calcChain>
</file>

<file path=xl/sharedStrings.xml><?xml version="1.0" encoding="utf-8"?>
<sst xmlns="http://schemas.openxmlformats.org/spreadsheetml/2006/main" count="1010" uniqueCount="393">
  <si>
    <t>Art.-Nr.</t>
  </si>
  <si>
    <t>Größe</t>
  </si>
  <si>
    <t>Artikelbezeichnung</t>
  </si>
  <si>
    <t>Bestand</t>
  </si>
  <si>
    <t>THREELINE IMAGE</t>
  </si>
  <si>
    <t>IMBJ-G/S-090</t>
  </si>
  <si>
    <t>090</t>
  </si>
  <si>
    <t>THREELINE-IMAGE-Blousonjacke grau/schwarz</t>
  </si>
  <si>
    <t>IMBJ-G/S-094</t>
  </si>
  <si>
    <t>094</t>
  </si>
  <si>
    <t>IMBJ-G/S-102</t>
  </si>
  <si>
    <t>102</t>
  </si>
  <si>
    <t>IMBJ-G/S-106</t>
  </si>
  <si>
    <t>106</t>
  </si>
  <si>
    <t/>
  </si>
  <si>
    <t>IMBJ-GN/KH-094</t>
  </si>
  <si>
    <t>THREELINE-IMAGE-Blousonjacke oliv/khaki</t>
  </si>
  <si>
    <t>IMBJ-GN/KH-098</t>
  </si>
  <si>
    <t>098</t>
  </si>
  <si>
    <t>IMBJ-GN/KH-106</t>
  </si>
  <si>
    <t>IMBJ-GN/KH-110</t>
  </si>
  <si>
    <t>110</t>
  </si>
  <si>
    <t>IMBJ-KB/HB-090</t>
  </si>
  <si>
    <t>THREELINE-IMAGE-Blousonjacke kornblau/hydronblau</t>
  </si>
  <si>
    <t>IMBJ-KB/HB-098</t>
  </si>
  <si>
    <t>IMBJ-KB/HB-110</t>
  </si>
  <si>
    <t>IMRA-KB/HB-044</t>
  </si>
  <si>
    <t>044</t>
  </si>
  <si>
    <t>THREELINE-IMAGE-Rallye-Kombi kornblau/hydronblau</t>
  </si>
  <si>
    <t>IMRA-KB/HB-046</t>
  </si>
  <si>
    <t>046</t>
  </si>
  <si>
    <t>IMRA-KB/HB-048</t>
  </si>
  <si>
    <t>048</t>
  </si>
  <si>
    <t>IMRA-KB/HB-056</t>
  </si>
  <si>
    <t>056</t>
  </si>
  <si>
    <t>IMRA-KB/HB-058</t>
  </si>
  <si>
    <t>058</t>
  </si>
  <si>
    <t>IMRA-KB/HB-060</t>
  </si>
  <si>
    <t>060</t>
  </si>
  <si>
    <t>IMRA-KB/HB-062</t>
  </si>
  <si>
    <t>062</t>
  </si>
  <si>
    <t>IMRA-KB/HB-064</t>
  </si>
  <si>
    <t>064</t>
  </si>
  <si>
    <t>IMRA-KB/HB-066</t>
  </si>
  <si>
    <t>066</t>
  </si>
  <si>
    <t>IMRA-KB/HB-090</t>
  </si>
  <si>
    <t>IMRA-KB/HB-094</t>
  </si>
  <si>
    <t>IMRA-KB/HB-098</t>
  </si>
  <si>
    <t>IMRA-KB/HB-102</t>
  </si>
  <si>
    <t>IMRA-KB/HB-110</t>
  </si>
  <si>
    <t>PRAKTIKA</t>
  </si>
  <si>
    <t>BJ26KBH-090</t>
  </si>
  <si>
    <t>Blousonjacke PRAKTIKA kornblau/hydron</t>
  </si>
  <si>
    <t>CLASSIC</t>
  </si>
  <si>
    <t>LH28KB-042</t>
  </si>
  <si>
    <t>042</t>
  </si>
  <si>
    <t>Latzhose CLASSIC kornblau 100% BW</t>
  </si>
  <si>
    <t>LH28KB-044</t>
  </si>
  <si>
    <t>LH28KB-046</t>
  </si>
  <si>
    <t>LH28KB-048</t>
  </si>
  <si>
    <t>LH28KB-050</t>
  </si>
  <si>
    <t>050</t>
  </si>
  <si>
    <t>LH28KB-056</t>
  </si>
  <si>
    <t>LH28KB-058</t>
  </si>
  <si>
    <t>LH28KB-060</t>
  </si>
  <si>
    <t>LH28KB-062</t>
  </si>
  <si>
    <t>LH28KB-066</t>
  </si>
  <si>
    <t>LH28KB-090</t>
  </si>
  <si>
    <t>LH28KB-094</t>
  </si>
  <si>
    <t>LH28KB-098</t>
  </si>
  <si>
    <t>LH28KB-102</t>
  </si>
  <si>
    <t>LH28KB-106</t>
  </si>
  <si>
    <t>LH28KB-110</t>
  </si>
  <si>
    <t>LH28W-042</t>
  </si>
  <si>
    <t>Latzhose CLASSIC weiß 100% BW</t>
  </si>
  <si>
    <t>LH28W-044</t>
  </si>
  <si>
    <t>LH28W-046</t>
  </si>
  <si>
    <t>LH28W-048</t>
  </si>
  <si>
    <t>LH28W-050</t>
  </si>
  <si>
    <t>LH28W-052</t>
  </si>
  <si>
    <t>052</t>
  </si>
  <si>
    <t>LH28W-054</t>
  </si>
  <si>
    <t>054</t>
  </si>
  <si>
    <t>LH28W-060</t>
  </si>
  <si>
    <t>LH28W-064</t>
  </si>
  <si>
    <t>LH28W-066</t>
  </si>
  <si>
    <t>LH28W-090</t>
  </si>
  <si>
    <t>LH28W-102</t>
  </si>
  <si>
    <t>BH28KB-042</t>
  </si>
  <si>
    <t>Bundhose CLASSIC kornblau 100% BW</t>
  </si>
  <si>
    <t>BH28KB-044</t>
  </si>
  <si>
    <t>BH28KB-048</t>
  </si>
  <si>
    <t>BH28KB-052</t>
  </si>
  <si>
    <t>BH28KB-054</t>
  </si>
  <si>
    <t>BH28KB-056</t>
  </si>
  <si>
    <t>BH28KB-058</t>
  </si>
  <si>
    <t>BH28KB-062</t>
  </si>
  <si>
    <t>BH28KB-064</t>
  </si>
  <si>
    <t>BH28KB-066</t>
  </si>
  <si>
    <t>BH28KB-090</t>
  </si>
  <si>
    <t>BH28KB-094</t>
  </si>
  <si>
    <t>BH28KB-102</t>
  </si>
  <si>
    <t>BH28KB-106</t>
  </si>
  <si>
    <t>BH28KB-110</t>
  </si>
  <si>
    <t>BH28W-042</t>
  </si>
  <si>
    <t>Bundhose CLASSIC weiß 100% BW</t>
  </si>
  <si>
    <t>BH28W-044</t>
  </si>
  <si>
    <t>BH28W-046</t>
  </si>
  <si>
    <t>BH28W-048</t>
  </si>
  <si>
    <t>BH28W-050</t>
  </si>
  <si>
    <t>BH28W-052</t>
  </si>
  <si>
    <t>BH28W-054</t>
  </si>
  <si>
    <t>BH28W-056</t>
  </si>
  <si>
    <t>BH28W-058</t>
  </si>
  <si>
    <t>BH28W-060</t>
  </si>
  <si>
    <t>BH28W-062</t>
  </si>
  <si>
    <t>BH28W-064</t>
  </si>
  <si>
    <t>BH28W-066</t>
  </si>
  <si>
    <t>BH28W-090</t>
  </si>
  <si>
    <t>BH28W-094</t>
  </si>
  <si>
    <t>BH28W-098</t>
  </si>
  <si>
    <t>BH28W-102</t>
  </si>
  <si>
    <t>BH28W-106</t>
  </si>
  <si>
    <t>BH28W-110</t>
  </si>
  <si>
    <t>AJ28KB-042</t>
  </si>
  <si>
    <t>Arbeitsjacke CLASSIC kornblau 100% BW</t>
  </si>
  <si>
    <t>AJ28KB-044</t>
  </si>
  <si>
    <t>AJ28KB-046</t>
  </si>
  <si>
    <t>AJ28KB-050</t>
  </si>
  <si>
    <t>AJ28KB-052</t>
  </si>
  <si>
    <t>AJ28KB-054</t>
  </si>
  <si>
    <t>AJ28KB-056</t>
  </si>
  <si>
    <t>AJ28KB-058</t>
  </si>
  <si>
    <t>AJ28KB-060</t>
  </si>
  <si>
    <t>AJ28KB-062</t>
  </si>
  <si>
    <t>AJ28KB-064</t>
  </si>
  <si>
    <t>AJ28KB-066</t>
  </si>
  <si>
    <t>AJ28KB-090</t>
  </si>
  <si>
    <t>AJ28KB-094</t>
  </si>
  <si>
    <t>AJ28KB-098</t>
  </si>
  <si>
    <t>AJ28KB-106</t>
  </si>
  <si>
    <t>AJ28W-044</t>
  </si>
  <si>
    <t>Arbeitsjacke CLASSIC weiß 100% BW</t>
  </si>
  <si>
    <t>AJ28W-048</t>
  </si>
  <si>
    <t>AJ28W-050</t>
  </si>
  <si>
    <t>AJ28W-052</t>
  </si>
  <si>
    <t>AJ28W-054</t>
  </si>
  <si>
    <t>AJ28W-056</t>
  </si>
  <si>
    <t>AJ28W-058</t>
  </si>
  <si>
    <t>AJ28W-060</t>
  </si>
  <si>
    <t>AJ28W-062</t>
  </si>
  <si>
    <t>AJ28W-064</t>
  </si>
  <si>
    <t>AJ28W-066</t>
  </si>
  <si>
    <t>RA28KB-042</t>
  </si>
  <si>
    <t>Rallyekombi CLASSIC kornblau 100% BW</t>
  </si>
  <si>
    <t>RA28KB-044</t>
  </si>
  <si>
    <t>RA28KB-046</t>
  </si>
  <si>
    <t>RA28KB-048</t>
  </si>
  <si>
    <t>RA28KB-050</t>
  </si>
  <si>
    <t>RA28KB-052</t>
  </si>
  <si>
    <t>RA28KB-054</t>
  </si>
  <si>
    <t>RA28KB-058</t>
  </si>
  <si>
    <t>RA28KB-062</t>
  </si>
  <si>
    <t>RA28KB-064</t>
  </si>
  <si>
    <t>RA28KB-066</t>
  </si>
  <si>
    <t>KOCHBEKLEIDUNG</t>
  </si>
  <si>
    <t>KO-HO-E-042</t>
  </si>
  <si>
    <t>Koch-Hose EXCLUSIV</t>
  </si>
  <si>
    <t>KO-HO-E-062</t>
  </si>
  <si>
    <t>KO-HO-E-064</t>
  </si>
  <si>
    <t>KO-HO-E-090</t>
  </si>
  <si>
    <t>KO-HO-E-106</t>
  </si>
  <si>
    <t>KO-HO-E-110</t>
  </si>
  <si>
    <t>KO-JA-E-042</t>
  </si>
  <si>
    <t>Koch-Jacke EXCLUSIV</t>
  </si>
  <si>
    <t>KO-JA-E-044</t>
  </si>
  <si>
    <t>KO-JA-E-046</t>
  </si>
  <si>
    <t>KO-JA-E-048</t>
  </si>
  <si>
    <t>KO-JA-E-050</t>
  </si>
  <si>
    <t>KO-JA-E-052</t>
  </si>
  <si>
    <t>KO-JA-E-054</t>
  </si>
  <si>
    <t>KO-JA-E-058</t>
  </si>
  <si>
    <t>KO-JA-E-062</t>
  </si>
  <si>
    <t>KO-JA-E-064</t>
  </si>
  <si>
    <t>KO-JA-E-066</t>
  </si>
  <si>
    <t>KO-JA-E-090</t>
  </si>
  <si>
    <t>KO-JA-E-094</t>
  </si>
  <si>
    <t>KO-JA-E-098</t>
  </si>
  <si>
    <t>KO-JA-E-102</t>
  </si>
  <si>
    <t>KO-JA-E-106</t>
  </si>
  <si>
    <t>KO-JA-E-110</t>
  </si>
  <si>
    <t>KO-JA-E-K-042</t>
  </si>
  <si>
    <t>Koch-Jacke EXCLUSIV, 1/2 Arm,</t>
  </si>
  <si>
    <t>KO-JA-E-K-046</t>
  </si>
  <si>
    <t>KO-JA-E-K-048</t>
  </si>
  <si>
    <t>KO-JA-E-K-056</t>
  </si>
  <si>
    <t>KO-JA-E-K-062</t>
  </si>
  <si>
    <t>KO-HO-S-042</t>
  </si>
  <si>
    <t>Koch-Hose DU CHEF</t>
  </si>
  <si>
    <t>KO-HO-S-052</t>
  </si>
  <si>
    <t>KO-HO-S-090</t>
  </si>
  <si>
    <t>KO-HO-S-094</t>
  </si>
  <si>
    <t>KO-HO-S-102</t>
  </si>
  <si>
    <t>KO-HO-S-106</t>
  </si>
  <si>
    <t>KO-HO-S-110</t>
  </si>
  <si>
    <t>STAR</t>
  </si>
  <si>
    <t>AJ-W-024</t>
  </si>
  <si>
    <t>024</t>
  </si>
  <si>
    <t>Arbeitsjacke weiß STAR 100% BW</t>
  </si>
  <si>
    <t>ECO-STAR</t>
  </si>
  <si>
    <t>ECO-LH-GN-060</t>
  </si>
  <si>
    <t>ECO Latzhose grün STAR 100% BW</t>
  </si>
  <si>
    <t>ECO-LH-GN-062</t>
  </si>
  <si>
    <t>ECO-LH-GN-064</t>
  </si>
  <si>
    <t>ECO-LH-GN-090</t>
  </si>
  <si>
    <t>ECO-LH-GN-106</t>
  </si>
  <si>
    <t>ECO-LH-GN-110</t>
  </si>
  <si>
    <t>ECO-LH-KB-090</t>
  </si>
  <si>
    <t>ECO Latzhose kornblau STAR 100% BW</t>
  </si>
  <si>
    <t>ECO-LH-KB-094</t>
  </si>
  <si>
    <t>ECO-LH-KB-098</t>
  </si>
  <si>
    <t>ECO-LH-KB-102</t>
  </si>
  <si>
    <t>ECO-LH-KB-106</t>
  </si>
  <si>
    <t>ECO-LH-KB-110</t>
  </si>
  <si>
    <t>ECO-LH-KH-046</t>
  </si>
  <si>
    <t>ECO Latzhose khaki STAR 100% BW</t>
  </si>
  <si>
    <t>ECO-LH-KH-048</t>
  </si>
  <si>
    <t>ECO-LH-KH-054</t>
  </si>
  <si>
    <t>ECO-LH-KH-060</t>
  </si>
  <si>
    <t>ECO-LH-KH-062</t>
  </si>
  <si>
    <t>ECO-LH-KH-064</t>
  </si>
  <si>
    <t>ECO-LH-KH-090</t>
  </si>
  <si>
    <t>ECO-LH-KH-098</t>
  </si>
  <si>
    <t>ECO-LH-KH-102</t>
  </si>
  <si>
    <t>ECO-LH-KH-110</t>
  </si>
  <si>
    <t>ECO-BJ-GN-044</t>
  </si>
  <si>
    <t>ECO Blousonjacke grün STAR 100% BW</t>
  </si>
  <si>
    <t>ECO-BJ-GN-062</t>
  </si>
  <si>
    <t>ECO-BJ-GN-064</t>
  </si>
  <si>
    <t>ECO-BJ-KB-042</t>
  </si>
  <si>
    <t>ECO Blousonjacke kornblau STAR 100% BW</t>
  </si>
  <si>
    <t>ECO-BJ-KB-046</t>
  </si>
  <si>
    <t>ECO-BJ-KB-060</t>
  </si>
  <si>
    <t>ECO-BJ-KB-062</t>
  </si>
  <si>
    <t>ECO-BJ-KB-064</t>
  </si>
  <si>
    <t>ECO-BJ-KH-042</t>
  </si>
  <si>
    <t>ECO Blousonjacke khaki STAR 100% BW</t>
  </si>
  <si>
    <t>ECO-BJ-KH-044</t>
  </si>
  <si>
    <t>ECO-BJ-KH-048</t>
  </si>
  <si>
    <t>ECO-BJ-KH-060</t>
  </si>
  <si>
    <t>ECO-BJ-KH-062</t>
  </si>
  <si>
    <t>ECO-BJ-KH-064</t>
  </si>
  <si>
    <t>LH-S-042</t>
  </si>
  <si>
    <t>Latzhose schwarz 100% BW 290gr.</t>
  </si>
  <si>
    <t>LH-S-044</t>
  </si>
  <si>
    <t>LH-S-046</t>
  </si>
  <si>
    <t>LH-S-060</t>
  </si>
  <si>
    <t>THREELINE DE LUXE</t>
  </si>
  <si>
    <t>DELH-GN-026</t>
  </si>
  <si>
    <t>026</t>
  </si>
  <si>
    <t>THREELINE-DE LUXE- Latzhose grün/gelb</t>
  </si>
  <si>
    <t>DELH-GN-027</t>
  </si>
  <si>
    <t>027</t>
  </si>
  <si>
    <t>DELH-GN-042</t>
  </si>
  <si>
    <t>DELH-GN-058</t>
  </si>
  <si>
    <t>DELH-GN-062</t>
  </si>
  <si>
    <t>DELH-GN-064</t>
  </si>
  <si>
    <t>DELH-GN-066</t>
  </si>
  <si>
    <t>DELH-GN-090</t>
  </si>
  <si>
    <t>DELH-GN-098</t>
  </si>
  <si>
    <t>DELH-GN-102</t>
  </si>
  <si>
    <t>DELH-GN-106</t>
  </si>
  <si>
    <t>DELH-GN-110</t>
  </si>
  <si>
    <t>DELH-KB-024</t>
  </si>
  <si>
    <t>THREELINE-DE LUXE- Latzhose kornblau/gelb</t>
  </si>
  <si>
    <t>DELH-KB-028</t>
  </si>
  <si>
    <t>028</t>
  </si>
  <si>
    <t>DELH-KB-029</t>
  </si>
  <si>
    <t>029</t>
  </si>
  <si>
    <t>DELH-KB-042</t>
  </si>
  <si>
    <t>DELH-KB-046</t>
  </si>
  <si>
    <t>DELH-KB-058</t>
  </si>
  <si>
    <t>DELH-KB-062</t>
  </si>
  <si>
    <t>DELH-KB-064</t>
  </si>
  <si>
    <t>DELH-KB-090</t>
  </si>
  <si>
    <t>DELH-KB-094</t>
  </si>
  <si>
    <t>DELH-KB-098</t>
  </si>
  <si>
    <t>DELH-KB-102</t>
  </si>
  <si>
    <t>DELH-KB-106</t>
  </si>
  <si>
    <t>DEBH-GN-042</t>
  </si>
  <si>
    <t>THREELINE-DE LUXE- Bundhose grün/gelb</t>
  </si>
  <si>
    <t>DEBH-GN-044</t>
  </si>
  <si>
    <t>DEBH-GN-064</t>
  </si>
  <si>
    <t>DEBH-GN-090</t>
  </si>
  <si>
    <t>DEBH-GN-094</t>
  </si>
  <si>
    <t>DEBH-GN-110</t>
  </si>
  <si>
    <t>DEBH-KB-042</t>
  </si>
  <si>
    <t>THREELINE-DE LUXE- Bundhose kornblau/gelb</t>
  </si>
  <si>
    <t>DEBH-KB-044</t>
  </si>
  <si>
    <t>DEBH-KB-054</t>
  </si>
  <si>
    <t>DEBH-KB-060</t>
  </si>
  <si>
    <t>DEBH-KB-090</t>
  </si>
  <si>
    <t>DEBH-KB-094</t>
  </si>
  <si>
    <t>DEBH-KB-110</t>
  </si>
  <si>
    <t>DEBJ-GN-001</t>
  </si>
  <si>
    <t>XS</t>
  </si>
  <si>
    <t>THREELINE-DE LUXE- Blousonjacke grün/gelb</t>
  </si>
  <si>
    <t>DEBJ-GN-002</t>
  </si>
  <si>
    <t>S</t>
  </si>
  <si>
    <t>DEBJ-GN-003</t>
  </si>
  <si>
    <t>M</t>
  </si>
  <si>
    <t>DEBJ-GN-004</t>
  </si>
  <si>
    <t>L</t>
  </si>
  <si>
    <t>DEBJ-GN-006</t>
  </si>
  <si>
    <t>2XL</t>
  </si>
  <si>
    <t>DEBJ-KB-002</t>
  </si>
  <si>
    <t>THREELINE-DE LUXE- Blousonjacke kornblau/gelb</t>
  </si>
  <si>
    <t>DEBJ-KB-003</t>
  </si>
  <si>
    <t>DEBJ-KB-004</t>
  </si>
  <si>
    <t>Black Revolution</t>
  </si>
  <si>
    <t>BRTLH-S-024</t>
  </si>
  <si>
    <t>BLACK REVOLUTION Latzhose schwarz mit Taschen</t>
  </si>
  <si>
    <t>BRTLH-S-025</t>
  </si>
  <si>
    <t>025</t>
  </si>
  <si>
    <t>BRTLH-S-026</t>
  </si>
  <si>
    <t>BRTLH-S-027</t>
  </si>
  <si>
    <t>BRTLH-S-028</t>
  </si>
  <si>
    <t>BRTLH-S-029</t>
  </si>
  <si>
    <t>BRTLH-S-042</t>
  </si>
  <si>
    <t>BRTLH-S-044</t>
  </si>
  <si>
    <t>BRTLH-S-048</t>
  </si>
  <si>
    <t>BRTLH-S-056</t>
  </si>
  <si>
    <t>BRTLH-S-058</t>
  </si>
  <si>
    <t>BRTLH-S-060</t>
  </si>
  <si>
    <t>BRTLH-S-062</t>
  </si>
  <si>
    <t>BRTLH-S-064</t>
  </si>
  <si>
    <t>BRTLH-S-066</t>
  </si>
  <si>
    <t>BRTLH-S-090</t>
  </si>
  <si>
    <t>BRTLH-S-094</t>
  </si>
  <si>
    <t>BRTLH-S-098</t>
  </si>
  <si>
    <t>BRTLH-S-102</t>
  </si>
  <si>
    <t>BRTLH-S-106</t>
  </si>
  <si>
    <t>BRTLH-S-110</t>
  </si>
  <si>
    <t>BRTBH-S-024</t>
  </si>
  <si>
    <t>BLACK REVOLUTION Bundhose schwarz mit Taschen</t>
  </si>
  <si>
    <t>BRTBH-S-025</t>
  </si>
  <si>
    <t>BRTBH-S-027</t>
  </si>
  <si>
    <t>BRTBH-S-028</t>
  </si>
  <si>
    <t>BRTBH-S-029</t>
  </si>
  <si>
    <t>BRTBH-S-042</t>
  </si>
  <si>
    <t>BRTBH-S-044</t>
  </si>
  <si>
    <t>BRTBH-S-060</t>
  </si>
  <si>
    <t>BRTBH-S-062</t>
  </si>
  <si>
    <t>BRTBH-S-064</t>
  </si>
  <si>
    <t>BRTBH-S-066</t>
  </si>
  <si>
    <t>BRTBH-S-090</t>
  </si>
  <si>
    <t>BRTBH-S-102</t>
  </si>
  <si>
    <t>BRTBH-S-106</t>
  </si>
  <si>
    <t>BRTBH-S-110</t>
  </si>
  <si>
    <t>PJ4in1-GN-002</t>
  </si>
  <si>
    <t>Pilotenjacke 4in1 grün</t>
  </si>
  <si>
    <t>PJ4in1-GN-003</t>
  </si>
  <si>
    <t>PJ4in1-GN-005</t>
  </si>
  <si>
    <t>XL</t>
  </si>
  <si>
    <t>PJ4in1-HB-002</t>
  </si>
  <si>
    <t>Pilotenjacke 4in1 hydronblau</t>
  </si>
  <si>
    <t>PJ4in1-HB-003</t>
  </si>
  <si>
    <t>PJ4in1-KB-006</t>
  </si>
  <si>
    <t>Pilotenjacke 4in1 kornblau</t>
  </si>
  <si>
    <t>PJ4in1-KB-008</t>
  </si>
  <si>
    <t>4XL</t>
  </si>
  <si>
    <t>PJ4in1-KH-002</t>
  </si>
  <si>
    <t>Pilotenjacke 4in1 khaki</t>
  </si>
  <si>
    <t>PJ4in1-KH-003</t>
  </si>
  <si>
    <t>PJ4in1-KH-004</t>
  </si>
  <si>
    <t>PJ4in1-KH-005</t>
  </si>
  <si>
    <t>PJ4in1-KH-006</t>
  </si>
  <si>
    <t>PJ4in1-RO-002</t>
  </si>
  <si>
    <t>Pilotenjacke 4in1 rot</t>
  </si>
  <si>
    <t>PJ4in1-RO-003</t>
  </si>
  <si>
    <t>PJ4in1-RO-004</t>
  </si>
  <si>
    <t>PJ4in1-RO-005</t>
  </si>
  <si>
    <t>PJ4in1-RO-007</t>
  </si>
  <si>
    <t>3XL</t>
  </si>
  <si>
    <t>WJ-S-001</t>
  </si>
  <si>
    <t>PKA-Winterjacke PU-beschichtet, wasserabweisend</t>
  </si>
  <si>
    <t>WJ-S-002</t>
  </si>
  <si>
    <t>WJ-S-003</t>
  </si>
  <si>
    <t>WJ-S-007</t>
  </si>
  <si>
    <t>WJ-S-008</t>
  </si>
  <si>
    <t>LATZHOSE SCHWARZ</t>
  </si>
  <si>
    <t>Pilotenjacke 4in1</t>
  </si>
  <si>
    <t>Winterjacke schwarz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</si>
</sst>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0" fontId="2" fillId="0" borderId="0" xfId="0" applyFont="1"/>
    <xf numFmtId="0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3" fontId="2" fillId="0" borderId="1" xfId="0" applyNumberFormat="1" applyFont="1" applyBorder="1"/>
    <xf numFmtId="164" fontId="0" fillId="0" borderId="0" xfId="0" applyNumberFormat="1"/>
    <xf numFmtId="3" fontId="2" fillId="0" borderId="0" xfId="0" applyNumberFormat="1" applyFont="1" applyBorder="1"/>
    <xf numFmtId="49" fontId="1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bverkaufsartikel%200108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verkauf"/>
      <sheetName val="Tabelle2"/>
      <sheetName val="Tabelle1"/>
      <sheetName val="Bestand 01.08."/>
    </sheetNames>
    <sheetDataSet>
      <sheetData sheetId="0"/>
      <sheetData sheetId="1"/>
      <sheetData sheetId="2"/>
      <sheetData sheetId="3">
        <row r="1">
          <cell r="A1" t="str">
            <v>Art.-Nr.</v>
          </cell>
          <cell r="B1" t="str">
            <v>Bestand</v>
          </cell>
        </row>
        <row r="2">
          <cell r="B2">
            <v>13577</v>
          </cell>
        </row>
        <row r="4">
          <cell r="A4" t="str">
            <v>KO-HO-E-042</v>
          </cell>
          <cell r="B4">
            <v>63</v>
          </cell>
        </row>
        <row r="5">
          <cell r="A5" t="str">
            <v>KO-HO-E-062</v>
          </cell>
          <cell r="B5">
            <v>3</v>
          </cell>
        </row>
        <row r="6">
          <cell r="A6" t="str">
            <v>KO-HO-E-064</v>
          </cell>
          <cell r="B6">
            <v>11</v>
          </cell>
        </row>
        <row r="7">
          <cell r="A7" t="str">
            <v>KO-HO-E-090</v>
          </cell>
          <cell r="B7">
            <v>11</v>
          </cell>
        </row>
        <row r="8">
          <cell r="A8" t="str">
            <v>KO-HO-E-106</v>
          </cell>
          <cell r="B8">
            <v>38</v>
          </cell>
        </row>
        <row r="9">
          <cell r="A9" t="str">
            <v>KO-HO-E-110</v>
          </cell>
          <cell r="B9">
            <v>20</v>
          </cell>
        </row>
        <row r="10">
          <cell r="A10" t="str">
            <v>KO-HO-S-042</v>
          </cell>
          <cell r="B10">
            <v>3</v>
          </cell>
        </row>
        <row r="11">
          <cell r="A11" t="str">
            <v>KO-HO-S-052</v>
          </cell>
          <cell r="B11">
            <v>33</v>
          </cell>
        </row>
        <row r="12">
          <cell r="A12" t="str">
            <v>KO-HO-S-090</v>
          </cell>
          <cell r="B12">
            <v>9</v>
          </cell>
        </row>
        <row r="13">
          <cell r="A13" t="str">
            <v>KO-HO-S-094</v>
          </cell>
          <cell r="B13">
            <v>6</v>
          </cell>
        </row>
        <row r="14">
          <cell r="A14" t="str">
            <v>KO-HO-S-102</v>
          </cell>
          <cell r="B14">
            <v>16</v>
          </cell>
        </row>
        <row r="15">
          <cell r="A15" t="str">
            <v>KO-HO-S-106</v>
          </cell>
          <cell r="B15">
            <v>12</v>
          </cell>
        </row>
        <row r="16">
          <cell r="A16" t="str">
            <v>KO-HO-S-110</v>
          </cell>
          <cell r="B16">
            <v>7</v>
          </cell>
        </row>
        <row r="17">
          <cell r="A17" t="str">
            <v>KO-JA-E-042</v>
          </cell>
          <cell r="B17">
            <v>27</v>
          </cell>
        </row>
        <row r="18">
          <cell r="A18" t="str">
            <v>KO-JA-E-044</v>
          </cell>
          <cell r="B18">
            <v>58</v>
          </cell>
        </row>
        <row r="19">
          <cell r="A19" t="str">
            <v>KO-JA-E-046</v>
          </cell>
          <cell r="B19">
            <v>98</v>
          </cell>
        </row>
        <row r="20">
          <cell r="A20" t="str">
            <v>KO-JA-E-048</v>
          </cell>
          <cell r="B20">
            <v>65</v>
          </cell>
        </row>
        <row r="21">
          <cell r="A21" t="str">
            <v>KO-JA-E-050</v>
          </cell>
          <cell r="B21">
            <v>72</v>
          </cell>
        </row>
        <row r="22">
          <cell r="A22" t="str">
            <v>KO-JA-E-052</v>
          </cell>
          <cell r="B22">
            <v>64</v>
          </cell>
        </row>
        <row r="23">
          <cell r="A23" t="str">
            <v>KO-JA-E-054</v>
          </cell>
          <cell r="B23">
            <v>51</v>
          </cell>
        </row>
        <row r="24">
          <cell r="A24" t="str">
            <v>KO-JA-E-058</v>
          </cell>
          <cell r="B24">
            <v>19</v>
          </cell>
        </row>
        <row r="25">
          <cell r="A25" t="str">
            <v>KO-JA-E-062</v>
          </cell>
          <cell r="B25">
            <v>15</v>
          </cell>
        </row>
        <row r="26">
          <cell r="A26" t="str">
            <v>KO-JA-E-064</v>
          </cell>
          <cell r="B26">
            <v>16</v>
          </cell>
        </row>
        <row r="27">
          <cell r="A27" t="str">
            <v>KO-JA-E-066</v>
          </cell>
          <cell r="B27">
            <v>39</v>
          </cell>
        </row>
        <row r="28">
          <cell r="A28" t="str">
            <v>KO-JA-E-090</v>
          </cell>
          <cell r="B28">
            <v>53</v>
          </cell>
        </row>
        <row r="29">
          <cell r="A29" t="str">
            <v>KO-JA-E-094</v>
          </cell>
          <cell r="B29">
            <v>25</v>
          </cell>
        </row>
        <row r="30">
          <cell r="A30" t="str">
            <v>KO-JA-E-098</v>
          </cell>
          <cell r="B30">
            <v>6</v>
          </cell>
        </row>
        <row r="31">
          <cell r="A31" t="str">
            <v>KO-JA-E-102</v>
          </cell>
          <cell r="B31">
            <v>30</v>
          </cell>
        </row>
        <row r="32">
          <cell r="A32" t="str">
            <v>KO-JA-E-106</v>
          </cell>
          <cell r="B32">
            <v>8</v>
          </cell>
        </row>
        <row r="33">
          <cell r="A33" t="str">
            <v>KO-JA-E-110</v>
          </cell>
          <cell r="B33">
            <v>17</v>
          </cell>
        </row>
        <row r="34">
          <cell r="A34" t="str">
            <v>KO-JA-E-K-042</v>
          </cell>
          <cell r="B34">
            <v>14</v>
          </cell>
        </row>
        <row r="35">
          <cell r="A35" t="str">
            <v>KO-JA-E-K-046</v>
          </cell>
          <cell r="B35">
            <v>13</v>
          </cell>
        </row>
        <row r="36">
          <cell r="A36" t="str">
            <v>KO-JA-E-K-048</v>
          </cell>
          <cell r="B36">
            <v>7</v>
          </cell>
        </row>
        <row r="37">
          <cell r="A37" t="str">
            <v>KO-JA-E-K-056</v>
          </cell>
          <cell r="B37">
            <v>35</v>
          </cell>
        </row>
        <row r="38">
          <cell r="A38" t="str">
            <v>KO-JA-E-K-062</v>
          </cell>
          <cell r="B38">
            <v>1</v>
          </cell>
        </row>
        <row r="39">
          <cell r="A39" t="str">
            <v>AJ-W-024</v>
          </cell>
          <cell r="B39">
            <v>4</v>
          </cell>
        </row>
        <row r="40">
          <cell r="A40" t="str">
            <v>ECO-LH-GN-060</v>
          </cell>
          <cell r="B40">
            <v>7</v>
          </cell>
        </row>
        <row r="41">
          <cell r="A41" t="str">
            <v>ECO-LH-GN-062</v>
          </cell>
          <cell r="B41">
            <v>6</v>
          </cell>
        </row>
        <row r="42">
          <cell r="A42" t="str">
            <v>ECO-LH-GN-064</v>
          </cell>
          <cell r="B42">
            <v>2</v>
          </cell>
        </row>
        <row r="43">
          <cell r="A43" t="str">
            <v>ECO-LH-GN-090</v>
          </cell>
          <cell r="B43">
            <v>4</v>
          </cell>
        </row>
        <row r="44">
          <cell r="A44" t="str">
            <v>ECO-LH-GN-106</v>
          </cell>
          <cell r="B44">
            <v>1</v>
          </cell>
        </row>
        <row r="45">
          <cell r="A45" t="str">
            <v>ECO-LH-GN-110</v>
          </cell>
          <cell r="B45">
            <v>3</v>
          </cell>
        </row>
        <row r="46">
          <cell r="A46" t="str">
            <v>ECO-LH-KB-090</v>
          </cell>
          <cell r="B46">
            <v>3</v>
          </cell>
        </row>
        <row r="47">
          <cell r="A47" t="str">
            <v>ECO-LH-KB-094</v>
          </cell>
          <cell r="B47">
            <v>5</v>
          </cell>
        </row>
        <row r="48">
          <cell r="A48" t="str">
            <v>ECO-LH-KB-098</v>
          </cell>
          <cell r="B48">
            <v>5</v>
          </cell>
        </row>
        <row r="49">
          <cell r="A49" t="str">
            <v>ECO-LH-KB-102</v>
          </cell>
          <cell r="B49">
            <v>5</v>
          </cell>
        </row>
        <row r="50">
          <cell r="A50" t="str">
            <v>ECO-LH-KB-106</v>
          </cell>
          <cell r="B50">
            <v>10</v>
          </cell>
        </row>
        <row r="51">
          <cell r="A51" t="str">
            <v>ECO-LH-KB-110</v>
          </cell>
          <cell r="B51">
            <v>7</v>
          </cell>
        </row>
        <row r="52">
          <cell r="A52" t="str">
            <v>ECO-LH-KH-046</v>
          </cell>
          <cell r="B52">
            <v>13</v>
          </cell>
        </row>
        <row r="53">
          <cell r="A53" t="str">
            <v>ECO-LH-KH-048</v>
          </cell>
          <cell r="B53">
            <v>1</v>
          </cell>
        </row>
        <row r="54">
          <cell r="A54" t="str">
            <v>ECO-LH-KH-054</v>
          </cell>
          <cell r="B54">
            <v>5</v>
          </cell>
        </row>
        <row r="55">
          <cell r="A55" t="str">
            <v>ECO-LH-KH-060</v>
          </cell>
          <cell r="B55">
            <v>3</v>
          </cell>
        </row>
        <row r="56">
          <cell r="A56" t="str">
            <v>ECO-LH-KH-062</v>
          </cell>
          <cell r="B56">
            <v>5</v>
          </cell>
        </row>
        <row r="57">
          <cell r="A57" t="str">
            <v>ECO-LH-KH-064</v>
          </cell>
          <cell r="B57">
            <v>1</v>
          </cell>
        </row>
        <row r="58">
          <cell r="A58" t="str">
            <v>ECO-LH-KH-090</v>
          </cell>
          <cell r="B58">
            <v>6</v>
          </cell>
        </row>
        <row r="59">
          <cell r="A59" t="str">
            <v>ECO-LH-KH-098</v>
          </cell>
          <cell r="B59">
            <v>9</v>
          </cell>
        </row>
        <row r="60">
          <cell r="A60" t="str">
            <v>ECO-LH-KH-102</v>
          </cell>
          <cell r="B60">
            <v>3</v>
          </cell>
        </row>
        <row r="61">
          <cell r="A61" t="str">
            <v>ECO-LH-KH-110</v>
          </cell>
          <cell r="B61">
            <v>4</v>
          </cell>
        </row>
        <row r="62">
          <cell r="A62" t="str">
            <v>ECO-BJ-GN-044</v>
          </cell>
          <cell r="B62">
            <v>2</v>
          </cell>
        </row>
        <row r="63">
          <cell r="A63" t="str">
            <v>ECO-BJ-GN-062</v>
          </cell>
          <cell r="B63">
            <v>5</v>
          </cell>
        </row>
        <row r="64">
          <cell r="A64" t="str">
            <v>ECO-BJ-GN-064</v>
          </cell>
          <cell r="B64">
            <v>5</v>
          </cell>
        </row>
        <row r="65">
          <cell r="A65" t="str">
            <v>ECO-BJ-KB-042</v>
          </cell>
          <cell r="B65">
            <v>4</v>
          </cell>
        </row>
        <row r="66">
          <cell r="A66" t="str">
            <v>ECO-BJ-KB-046</v>
          </cell>
          <cell r="B66">
            <v>11</v>
          </cell>
        </row>
        <row r="67">
          <cell r="A67" t="str">
            <v>ECO-BJ-KB-060</v>
          </cell>
          <cell r="B67">
            <v>23</v>
          </cell>
        </row>
        <row r="68">
          <cell r="A68" t="str">
            <v>ECO-BJ-KB-062</v>
          </cell>
          <cell r="B68">
            <v>19</v>
          </cell>
        </row>
        <row r="69">
          <cell r="A69" t="str">
            <v>ECO-BJ-KB-064</v>
          </cell>
          <cell r="B69">
            <v>8</v>
          </cell>
        </row>
        <row r="70">
          <cell r="A70" t="str">
            <v>ECO-BJ-KH-042</v>
          </cell>
          <cell r="B70">
            <v>3</v>
          </cell>
        </row>
        <row r="71">
          <cell r="A71" t="str">
            <v>ECO-BJ-KH-044</v>
          </cell>
          <cell r="B71">
            <v>7</v>
          </cell>
        </row>
        <row r="72">
          <cell r="A72" t="str">
            <v>ECO-BJ-KH-048</v>
          </cell>
          <cell r="B72">
            <v>13</v>
          </cell>
        </row>
        <row r="73">
          <cell r="A73" t="str">
            <v>ECO-BJ-KH-060</v>
          </cell>
          <cell r="B73">
            <v>5</v>
          </cell>
        </row>
        <row r="74">
          <cell r="A74" t="str">
            <v>ECO-BJ-KH-062</v>
          </cell>
          <cell r="B74">
            <v>3</v>
          </cell>
        </row>
        <row r="75">
          <cell r="A75" t="str">
            <v>ECO-BJ-KH-064</v>
          </cell>
          <cell r="B75">
            <v>1</v>
          </cell>
        </row>
        <row r="76">
          <cell r="A76" t="str">
            <v>LH-S-042</v>
          </cell>
          <cell r="B76">
            <v>20</v>
          </cell>
        </row>
        <row r="77">
          <cell r="A77" t="str">
            <v>LH-S-044</v>
          </cell>
          <cell r="B77">
            <v>9</v>
          </cell>
        </row>
        <row r="78">
          <cell r="A78" t="str">
            <v>LH-S-046</v>
          </cell>
          <cell r="B78">
            <v>1</v>
          </cell>
        </row>
        <row r="79">
          <cell r="A79" t="str">
            <v>LH-S-060</v>
          </cell>
          <cell r="B79">
            <v>3</v>
          </cell>
        </row>
        <row r="80">
          <cell r="A80" t="str">
            <v>DELH-GN-026</v>
          </cell>
          <cell r="B80">
            <v>8</v>
          </cell>
        </row>
        <row r="81">
          <cell r="A81" t="str">
            <v>DELH-GN-027</v>
          </cell>
          <cell r="B81">
            <v>1</v>
          </cell>
        </row>
        <row r="82">
          <cell r="A82" t="str">
            <v>DELH-GN-042</v>
          </cell>
          <cell r="B82">
            <v>2</v>
          </cell>
        </row>
        <row r="83">
          <cell r="A83" t="str">
            <v>DELH-GN-058</v>
          </cell>
          <cell r="B83">
            <v>4</v>
          </cell>
        </row>
        <row r="84">
          <cell r="A84" t="str">
            <v>DELH-GN-062</v>
          </cell>
          <cell r="B84">
            <v>2</v>
          </cell>
        </row>
        <row r="85">
          <cell r="A85" t="str">
            <v>DELH-GN-064</v>
          </cell>
          <cell r="B85">
            <v>18</v>
          </cell>
        </row>
        <row r="86">
          <cell r="A86" t="str">
            <v>DELH-GN-066</v>
          </cell>
          <cell r="B86">
            <v>3</v>
          </cell>
        </row>
        <row r="87">
          <cell r="A87" t="str">
            <v>DELH-GN-090</v>
          </cell>
          <cell r="B87">
            <v>18</v>
          </cell>
        </row>
        <row r="88">
          <cell r="A88" t="str">
            <v>DELH-GN-098</v>
          </cell>
          <cell r="B88">
            <v>2</v>
          </cell>
        </row>
        <row r="89">
          <cell r="A89" t="str">
            <v>DELH-GN-102</v>
          </cell>
          <cell r="B89">
            <v>11</v>
          </cell>
        </row>
        <row r="90">
          <cell r="A90" t="str">
            <v>DELH-GN-106</v>
          </cell>
          <cell r="B90">
            <v>1</v>
          </cell>
        </row>
        <row r="91">
          <cell r="A91" t="str">
            <v>DELH-GN-110</v>
          </cell>
          <cell r="B91">
            <v>2</v>
          </cell>
        </row>
        <row r="92">
          <cell r="A92" t="str">
            <v>DELH-KB-024</v>
          </cell>
          <cell r="B92">
            <v>1</v>
          </cell>
        </row>
        <row r="93">
          <cell r="A93" t="str">
            <v>DELH-KB-028</v>
          </cell>
          <cell r="B93">
            <v>4</v>
          </cell>
        </row>
        <row r="94">
          <cell r="A94" t="str">
            <v>DELH-KB-029</v>
          </cell>
          <cell r="B94">
            <v>7</v>
          </cell>
        </row>
        <row r="95">
          <cell r="A95" t="str">
            <v>DELH-KB-042</v>
          </cell>
          <cell r="B95">
            <v>24</v>
          </cell>
        </row>
        <row r="96">
          <cell r="A96" t="str">
            <v>DELH-KB-046</v>
          </cell>
          <cell r="B96">
            <v>3</v>
          </cell>
        </row>
        <row r="97">
          <cell r="A97" t="str">
            <v>DELH-KB-058</v>
          </cell>
          <cell r="B97">
            <v>7</v>
          </cell>
        </row>
        <row r="98">
          <cell r="A98" t="str">
            <v>DELH-KB-062</v>
          </cell>
          <cell r="B98">
            <v>32</v>
          </cell>
        </row>
        <row r="99">
          <cell r="A99" t="str">
            <v>DELH-KB-064</v>
          </cell>
          <cell r="B99">
            <v>14</v>
          </cell>
        </row>
        <row r="100">
          <cell r="A100" t="str">
            <v>DELH-KB-090</v>
          </cell>
          <cell r="B100">
            <v>4</v>
          </cell>
        </row>
        <row r="101">
          <cell r="A101" t="str">
            <v>DELH-KB-094</v>
          </cell>
          <cell r="B101">
            <v>1</v>
          </cell>
        </row>
        <row r="102">
          <cell r="A102" t="str">
            <v>DELH-KB-098</v>
          </cell>
          <cell r="B102">
            <v>15</v>
          </cell>
        </row>
        <row r="103">
          <cell r="A103" t="str">
            <v>DELH-KB-102</v>
          </cell>
          <cell r="B103">
            <v>2</v>
          </cell>
        </row>
        <row r="104">
          <cell r="A104" t="str">
            <v>DELH-KB-106</v>
          </cell>
          <cell r="B104">
            <v>10</v>
          </cell>
        </row>
        <row r="105">
          <cell r="A105" t="str">
            <v>DEBH-GN-042</v>
          </cell>
          <cell r="B105">
            <v>10</v>
          </cell>
        </row>
        <row r="106">
          <cell r="A106" t="str">
            <v>DEBH-GN-044</v>
          </cell>
          <cell r="B106">
            <v>18</v>
          </cell>
        </row>
        <row r="107">
          <cell r="A107" t="str">
            <v>DEBH-GN-064</v>
          </cell>
          <cell r="B107">
            <v>3</v>
          </cell>
        </row>
        <row r="108">
          <cell r="A108" t="str">
            <v>DEBH-GN-090</v>
          </cell>
          <cell r="B108">
            <v>20</v>
          </cell>
        </row>
        <row r="109">
          <cell r="A109" t="str">
            <v>DEBH-GN-094</v>
          </cell>
          <cell r="B109">
            <v>16</v>
          </cell>
        </row>
        <row r="110">
          <cell r="A110" t="str">
            <v>DEBH-GN-110</v>
          </cell>
          <cell r="B110">
            <v>7</v>
          </cell>
        </row>
        <row r="111">
          <cell r="A111" t="str">
            <v>DEBH-KB-042</v>
          </cell>
          <cell r="B111">
            <v>18</v>
          </cell>
        </row>
        <row r="112">
          <cell r="A112" t="str">
            <v>DEBH-KB-044</v>
          </cell>
          <cell r="B112">
            <v>8</v>
          </cell>
        </row>
        <row r="113">
          <cell r="A113" t="str">
            <v>DEBH-KB-054</v>
          </cell>
          <cell r="B113">
            <v>22</v>
          </cell>
        </row>
        <row r="114">
          <cell r="A114" t="str">
            <v>DEBH-KB-060</v>
          </cell>
          <cell r="B114">
            <v>9</v>
          </cell>
        </row>
        <row r="115">
          <cell r="A115" t="str">
            <v>DEBH-KB-090</v>
          </cell>
          <cell r="B115">
            <v>1</v>
          </cell>
        </row>
        <row r="116">
          <cell r="A116" t="str">
            <v>DEBH-KB-094</v>
          </cell>
          <cell r="B116">
            <v>14</v>
          </cell>
        </row>
        <row r="117">
          <cell r="A117" t="str">
            <v>DEBH-KB-110</v>
          </cell>
          <cell r="B117">
            <v>19</v>
          </cell>
        </row>
        <row r="118">
          <cell r="A118" t="str">
            <v>DEBJ-GN-001</v>
          </cell>
          <cell r="B118">
            <v>13</v>
          </cell>
        </row>
        <row r="119">
          <cell r="A119" t="str">
            <v>DEBJ-GN-002</v>
          </cell>
          <cell r="B119">
            <v>1</v>
          </cell>
        </row>
        <row r="120">
          <cell r="A120" t="str">
            <v>DEBJ-GN-003</v>
          </cell>
          <cell r="B120">
            <v>6</v>
          </cell>
        </row>
        <row r="121">
          <cell r="A121" t="str">
            <v>DEBJ-GN-004</v>
          </cell>
          <cell r="B121">
            <v>1</v>
          </cell>
        </row>
        <row r="122">
          <cell r="A122" t="str">
            <v>DEBJ-GN-006</v>
          </cell>
          <cell r="B122">
            <v>6</v>
          </cell>
        </row>
        <row r="123">
          <cell r="A123" t="str">
            <v>DEBJ-KB-002</v>
          </cell>
          <cell r="B123">
            <v>12</v>
          </cell>
        </row>
        <row r="124">
          <cell r="A124" t="str">
            <v>DEBJ-KB-003</v>
          </cell>
          <cell r="B124">
            <v>10</v>
          </cell>
        </row>
        <row r="125">
          <cell r="A125" t="str">
            <v>DEBJ-KB-004</v>
          </cell>
          <cell r="B125">
            <v>6</v>
          </cell>
        </row>
        <row r="126">
          <cell r="A126" t="str">
            <v>LH28KB-042</v>
          </cell>
          <cell r="B126">
            <v>10</v>
          </cell>
        </row>
        <row r="127">
          <cell r="A127" t="str">
            <v>LH28KB-044</v>
          </cell>
          <cell r="B127">
            <v>16</v>
          </cell>
        </row>
        <row r="128">
          <cell r="A128" t="str">
            <v>LH28KB-046</v>
          </cell>
          <cell r="B128">
            <v>18</v>
          </cell>
        </row>
        <row r="129">
          <cell r="A129" t="str">
            <v>LH28KB-048</v>
          </cell>
          <cell r="B129">
            <v>59</v>
          </cell>
        </row>
        <row r="130">
          <cell r="A130" t="str">
            <v>LH28KB-050</v>
          </cell>
          <cell r="B130">
            <v>55</v>
          </cell>
        </row>
        <row r="131">
          <cell r="A131" t="str">
            <v>LH28KB-056</v>
          </cell>
          <cell r="B131">
            <v>32</v>
          </cell>
        </row>
        <row r="132">
          <cell r="A132" t="str">
            <v>LH28KB-058</v>
          </cell>
          <cell r="B132">
            <v>23</v>
          </cell>
        </row>
        <row r="133">
          <cell r="A133" t="str">
            <v>LH28KB-060</v>
          </cell>
          <cell r="B133">
            <v>32</v>
          </cell>
        </row>
        <row r="134">
          <cell r="A134" t="str">
            <v>LH28KB-062</v>
          </cell>
          <cell r="B134">
            <v>2</v>
          </cell>
        </row>
        <row r="135">
          <cell r="A135" t="str">
            <v>LH28KB-066</v>
          </cell>
          <cell r="B135">
            <v>7</v>
          </cell>
        </row>
        <row r="136">
          <cell r="A136" t="str">
            <v>LH28KB-090</v>
          </cell>
          <cell r="B136">
            <v>14</v>
          </cell>
        </row>
        <row r="137">
          <cell r="A137" t="str">
            <v>LH28KB-094</v>
          </cell>
          <cell r="B137">
            <v>6</v>
          </cell>
        </row>
        <row r="138">
          <cell r="A138" t="str">
            <v>LH28KB-098</v>
          </cell>
          <cell r="B138">
            <v>7</v>
          </cell>
        </row>
        <row r="139">
          <cell r="A139" t="str">
            <v>LH28KB-102</v>
          </cell>
          <cell r="B139">
            <v>8</v>
          </cell>
        </row>
        <row r="140">
          <cell r="A140" t="str">
            <v>LH28KB-106</v>
          </cell>
          <cell r="B140">
            <v>5</v>
          </cell>
        </row>
        <row r="141">
          <cell r="A141" t="str">
            <v>LH28KB-110</v>
          </cell>
          <cell r="B141">
            <v>9</v>
          </cell>
        </row>
        <row r="142">
          <cell r="A142" t="str">
            <v>LH28W-042</v>
          </cell>
          <cell r="B142">
            <v>9</v>
          </cell>
        </row>
        <row r="143">
          <cell r="A143" t="str">
            <v>LH28W-044</v>
          </cell>
          <cell r="B143">
            <v>6</v>
          </cell>
        </row>
        <row r="144">
          <cell r="A144" t="str">
            <v>LH28W-046</v>
          </cell>
          <cell r="B144">
            <v>5</v>
          </cell>
        </row>
        <row r="145">
          <cell r="A145" t="str">
            <v>LH28W-048</v>
          </cell>
          <cell r="B145">
            <v>3</v>
          </cell>
        </row>
        <row r="146">
          <cell r="A146" t="str">
            <v>LH28W-050</v>
          </cell>
          <cell r="B146">
            <v>8</v>
          </cell>
        </row>
        <row r="147">
          <cell r="A147" t="str">
            <v>LH28W-052</v>
          </cell>
          <cell r="B147">
            <v>11</v>
          </cell>
        </row>
        <row r="148">
          <cell r="A148" t="str">
            <v>LH28W-054</v>
          </cell>
          <cell r="B148">
            <v>28</v>
          </cell>
        </row>
        <row r="149">
          <cell r="A149" t="str">
            <v>LH28W-060</v>
          </cell>
          <cell r="B149">
            <v>7</v>
          </cell>
        </row>
        <row r="150">
          <cell r="A150" t="str">
            <v>LH28W-064</v>
          </cell>
          <cell r="B150">
            <v>4</v>
          </cell>
        </row>
        <row r="151">
          <cell r="A151" t="str">
            <v>LH28W-066</v>
          </cell>
          <cell r="B151">
            <v>4</v>
          </cell>
        </row>
        <row r="152">
          <cell r="A152" t="str">
            <v>LH28W-090</v>
          </cell>
          <cell r="B152">
            <v>3</v>
          </cell>
        </row>
        <row r="153">
          <cell r="A153" t="str">
            <v>LH28W-102</v>
          </cell>
          <cell r="B153">
            <v>2</v>
          </cell>
        </row>
        <row r="154">
          <cell r="A154" t="str">
            <v>BH28KB-042</v>
          </cell>
          <cell r="B154">
            <v>2</v>
          </cell>
        </row>
        <row r="155">
          <cell r="A155" t="str">
            <v>BH28KB-044</v>
          </cell>
          <cell r="B155">
            <v>4</v>
          </cell>
        </row>
        <row r="156">
          <cell r="A156" t="str">
            <v>BH28KB-048</v>
          </cell>
          <cell r="B156">
            <v>34</v>
          </cell>
        </row>
        <row r="157">
          <cell r="A157" t="str">
            <v>BH28KB-052</v>
          </cell>
          <cell r="B157">
            <v>21</v>
          </cell>
        </row>
        <row r="158">
          <cell r="A158" t="str">
            <v>BH28KB-054</v>
          </cell>
          <cell r="B158">
            <v>17</v>
          </cell>
        </row>
        <row r="159">
          <cell r="A159" t="str">
            <v>BH28KB-056</v>
          </cell>
          <cell r="B159">
            <v>2</v>
          </cell>
        </row>
        <row r="160">
          <cell r="A160" t="str">
            <v>BH28KB-058</v>
          </cell>
          <cell r="B160">
            <v>29</v>
          </cell>
        </row>
        <row r="161">
          <cell r="A161" t="str">
            <v>BH28KB-062</v>
          </cell>
          <cell r="B161">
            <v>17</v>
          </cell>
        </row>
        <row r="162">
          <cell r="A162" t="str">
            <v>BH28KB-064</v>
          </cell>
          <cell r="B162">
            <v>7</v>
          </cell>
        </row>
        <row r="163">
          <cell r="A163" t="str">
            <v>BH28KB-066</v>
          </cell>
          <cell r="B163">
            <v>5</v>
          </cell>
        </row>
        <row r="164">
          <cell r="A164" t="str">
            <v>BH28KB-090</v>
          </cell>
          <cell r="B164">
            <v>9</v>
          </cell>
        </row>
        <row r="165">
          <cell r="A165" t="str">
            <v>BH28KB-094</v>
          </cell>
          <cell r="B165">
            <v>17</v>
          </cell>
        </row>
        <row r="166">
          <cell r="A166" t="str">
            <v>BH28KB-102</v>
          </cell>
          <cell r="B166">
            <v>6</v>
          </cell>
        </row>
        <row r="167">
          <cell r="A167" t="str">
            <v>BH28KB-106</v>
          </cell>
          <cell r="B167">
            <v>25</v>
          </cell>
        </row>
        <row r="168">
          <cell r="A168" t="str">
            <v>BH28KB-110</v>
          </cell>
          <cell r="B168">
            <v>12</v>
          </cell>
        </row>
        <row r="169">
          <cell r="A169" t="str">
            <v>BH28W-042</v>
          </cell>
          <cell r="B169">
            <v>13</v>
          </cell>
        </row>
        <row r="170">
          <cell r="A170" t="str">
            <v>BH28W-044</v>
          </cell>
          <cell r="B170">
            <v>13</v>
          </cell>
        </row>
        <row r="171">
          <cell r="A171" t="str">
            <v>BH28W-046</v>
          </cell>
          <cell r="B171">
            <v>12</v>
          </cell>
        </row>
        <row r="172">
          <cell r="A172" t="str">
            <v>BH28W-048</v>
          </cell>
          <cell r="B172">
            <v>29</v>
          </cell>
        </row>
        <row r="173">
          <cell r="A173" t="str">
            <v>BH28W-050</v>
          </cell>
          <cell r="B173">
            <v>30</v>
          </cell>
        </row>
        <row r="174">
          <cell r="A174" t="str">
            <v>BH28W-052</v>
          </cell>
          <cell r="B174">
            <v>23</v>
          </cell>
        </row>
        <row r="175">
          <cell r="A175" t="str">
            <v>BH28W-054</v>
          </cell>
          <cell r="B175">
            <v>9</v>
          </cell>
        </row>
        <row r="176">
          <cell r="A176" t="str">
            <v>BH28W-056</v>
          </cell>
          <cell r="B176">
            <v>2</v>
          </cell>
        </row>
        <row r="177">
          <cell r="A177" t="str">
            <v>BH28W-058</v>
          </cell>
          <cell r="B177">
            <v>7</v>
          </cell>
        </row>
        <row r="178">
          <cell r="A178" t="str">
            <v>BH28W-060</v>
          </cell>
          <cell r="B178">
            <v>17</v>
          </cell>
        </row>
        <row r="179">
          <cell r="A179" t="str">
            <v>BH28W-062</v>
          </cell>
          <cell r="B179">
            <v>5</v>
          </cell>
        </row>
        <row r="180">
          <cell r="A180" t="str">
            <v>BH28W-064</v>
          </cell>
          <cell r="B180">
            <v>9</v>
          </cell>
        </row>
        <row r="181">
          <cell r="A181" t="str">
            <v>BH28W-066</v>
          </cell>
          <cell r="B181">
            <v>10</v>
          </cell>
        </row>
        <row r="182">
          <cell r="A182" t="str">
            <v>BH28W-090</v>
          </cell>
          <cell r="B182">
            <v>7</v>
          </cell>
        </row>
        <row r="183">
          <cell r="A183" t="str">
            <v>BH28W-094</v>
          </cell>
          <cell r="B183">
            <v>3</v>
          </cell>
        </row>
        <row r="184">
          <cell r="A184" t="str">
            <v>BH28W-098</v>
          </cell>
          <cell r="B184">
            <v>9</v>
          </cell>
        </row>
        <row r="185">
          <cell r="A185" t="str">
            <v>BH28W-102</v>
          </cell>
          <cell r="B185">
            <v>11</v>
          </cell>
        </row>
        <row r="186">
          <cell r="A186" t="str">
            <v>BH28W-106</v>
          </cell>
          <cell r="B186">
            <v>3</v>
          </cell>
        </row>
        <row r="187">
          <cell r="A187" t="str">
            <v>BH28W-110</v>
          </cell>
          <cell r="B187">
            <v>12</v>
          </cell>
        </row>
        <row r="188">
          <cell r="A188" t="str">
            <v>AJ28KB-042</v>
          </cell>
          <cell r="B188">
            <v>5</v>
          </cell>
        </row>
        <row r="189">
          <cell r="A189" t="str">
            <v>AJ28KB-044</v>
          </cell>
          <cell r="B189">
            <v>6</v>
          </cell>
        </row>
        <row r="190">
          <cell r="A190" t="str">
            <v>AJ28KB-046</v>
          </cell>
          <cell r="B190">
            <v>19</v>
          </cell>
        </row>
        <row r="191">
          <cell r="A191" t="str">
            <v>AJ28KB-050</v>
          </cell>
          <cell r="B191">
            <v>10</v>
          </cell>
        </row>
        <row r="192">
          <cell r="A192" t="str">
            <v>AJ28KB-052</v>
          </cell>
          <cell r="B192">
            <v>19</v>
          </cell>
        </row>
        <row r="193">
          <cell r="A193" t="str">
            <v>AJ28KB-054</v>
          </cell>
          <cell r="B193">
            <v>7</v>
          </cell>
        </row>
        <row r="194">
          <cell r="A194" t="str">
            <v>AJ28KB-056</v>
          </cell>
          <cell r="B194">
            <v>8</v>
          </cell>
        </row>
        <row r="195">
          <cell r="A195" t="str">
            <v>AJ28KB-058</v>
          </cell>
          <cell r="B195">
            <v>5</v>
          </cell>
        </row>
        <row r="196">
          <cell r="A196" t="str">
            <v>AJ28KB-060</v>
          </cell>
          <cell r="B196">
            <v>5</v>
          </cell>
        </row>
        <row r="197">
          <cell r="A197" t="str">
            <v>AJ28KB-062</v>
          </cell>
          <cell r="B197">
            <v>3</v>
          </cell>
        </row>
        <row r="198">
          <cell r="A198" t="str">
            <v>AJ28KB-064</v>
          </cell>
          <cell r="B198">
            <v>14</v>
          </cell>
        </row>
        <row r="199">
          <cell r="A199" t="str">
            <v>AJ28KB-066</v>
          </cell>
          <cell r="B199">
            <v>3</v>
          </cell>
        </row>
        <row r="200">
          <cell r="A200" t="str">
            <v>AJ28KB-090</v>
          </cell>
          <cell r="B200">
            <v>11</v>
          </cell>
        </row>
        <row r="201">
          <cell r="A201" t="str">
            <v>AJ28KB-094</v>
          </cell>
          <cell r="B201">
            <v>25</v>
          </cell>
        </row>
        <row r="202">
          <cell r="A202" t="str">
            <v>AJ28KB-098</v>
          </cell>
          <cell r="B202">
            <v>4</v>
          </cell>
        </row>
        <row r="203">
          <cell r="A203" t="str">
            <v>AJ28KB-106</v>
          </cell>
          <cell r="B203">
            <v>1</v>
          </cell>
        </row>
        <row r="204">
          <cell r="A204" t="str">
            <v>AJ28W-044</v>
          </cell>
          <cell r="B204">
            <v>17</v>
          </cell>
        </row>
        <row r="205">
          <cell r="A205" t="str">
            <v>AJ28W-048</v>
          </cell>
          <cell r="B205">
            <v>10</v>
          </cell>
        </row>
        <row r="206">
          <cell r="A206" t="str">
            <v>AJ28W-050</v>
          </cell>
          <cell r="B206">
            <v>1</v>
          </cell>
        </row>
        <row r="207">
          <cell r="A207" t="str">
            <v>AJ28W-052</v>
          </cell>
          <cell r="B207">
            <v>13</v>
          </cell>
        </row>
        <row r="208">
          <cell r="A208" t="str">
            <v>AJ28W-054</v>
          </cell>
          <cell r="B208">
            <v>3</v>
          </cell>
        </row>
        <row r="209">
          <cell r="A209" t="str">
            <v>AJ28W-056</v>
          </cell>
          <cell r="B209">
            <v>4</v>
          </cell>
        </row>
        <row r="210">
          <cell r="A210" t="str">
            <v>AJ28W-058</v>
          </cell>
          <cell r="B210">
            <v>16</v>
          </cell>
        </row>
        <row r="211">
          <cell r="A211" t="str">
            <v>AJ28W-060</v>
          </cell>
          <cell r="B211">
            <v>25</v>
          </cell>
        </row>
        <row r="212">
          <cell r="A212" t="str">
            <v>AJ28W-062</v>
          </cell>
          <cell r="B212">
            <v>20</v>
          </cell>
        </row>
        <row r="213">
          <cell r="A213" t="str">
            <v>AJ28W-064</v>
          </cell>
          <cell r="B213">
            <v>11</v>
          </cell>
        </row>
        <row r="214">
          <cell r="A214" t="str">
            <v>AJ28W-066</v>
          </cell>
          <cell r="B214">
            <v>2</v>
          </cell>
        </row>
        <row r="215">
          <cell r="A215" t="str">
            <v>RA28KB-042</v>
          </cell>
          <cell r="B215">
            <v>8</v>
          </cell>
        </row>
        <row r="216">
          <cell r="A216" t="str">
            <v>RA28KB-044</v>
          </cell>
          <cell r="B216">
            <v>8</v>
          </cell>
        </row>
        <row r="217">
          <cell r="A217" t="str">
            <v>RA28KB-046</v>
          </cell>
          <cell r="B217">
            <v>11</v>
          </cell>
        </row>
        <row r="218">
          <cell r="A218" t="str">
            <v>RA28KB-048</v>
          </cell>
          <cell r="B218">
            <v>5</v>
          </cell>
        </row>
        <row r="219">
          <cell r="A219" t="str">
            <v>RA28KB-050</v>
          </cell>
          <cell r="B219">
            <v>43</v>
          </cell>
        </row>
        <row r="220">
          <cell r="A220" t="str">
            <v>RA28KB-052</v>
          </cell>
          <cell r="B220">
            <v>13</v>
          </cell>
        </row>
        <row r="221">
          <cell r="A221" t="str">
            <v>RA28KB-054</v>
          </cell>
          <cell r="B221">
            <v>44</v>
          </cell>
        </row>
        <row r="222">
          <cell r="A222" t="str">
            <v>RA28KB-058</v>
          </cell>
          <cell r="B222">
            <v>2</v>
          </cell>
        </row>
        <row r="223">
          <cell r="A223" t="str">
            <v>RA28KB-062</v>
          </cell>
          <cell r="B223">
            <v>3</v>
          </cell>
        </row>
        <row r="224">
          <cell r="A224" t="str">
            <v>RA28KB-064</v>
          </cell>
          <cell r="B224">
            <v>17</v>
          </cell>
        </row>
        <row r="225">
          <cell r="A225" t="str">
            <v>RA28KB-066</v>
          </cell>
          <cell r="B225">
            <v>4</v>
          </cell>
        </row>
        <row r="226">
          <cell r="A226" t="str">
            <v>RAAJ27KB- 90 PLUS</v>
          </cell>
          <cell r="B226">
            <v>7</v>
          </cell>
        </row>
        <row r="227">
          <cell r="A227" t="str">
            <v>BJ26KBH-090</v>
          </cell>
          <cell r="B227">
            <v>18</v>
          </cell>
        </row>
        <row r="228">
          <cell r="A228" t="str">
            <v>IMBJ-G/S-090</v>
          </cell>
          <cell r="B228">
            <v>1</v>
          </cell>
        </row>
        <row r="229">
          <cell r="A229" t="str">
            <v>IMBJ-G/S-094</v>
          </cell>
          <cell r="B229">
            <v>17</v>
          </cell>
        </row>
        <row r="230">
          <cell r="A230" t="str">
            <v>IMBJ-G/S-102</v>
          </cell>
          <cell r="B230">
            <v>20</v>
          </cell>
        </row>
        <row r="231">
          <cell r="A231" t="str">
            <v>IMBJ-G/S-106</v>
          </cell>
          <cell r="B231">
            <v>7</v>
          </cell>
        </row>
        <row r="232">
          <cell r="A232" t="str">
            <v>IMBJ-GN/KH-094</v>
          </cell>
          <cell r="B232">
            <v>24</v>
          </cell>
        </row>
        <row r="233">
          <cell r="A233" t="str">
            <v>IMBJ-GN/KH-098</v>
          </cell>
          <cell r="B233">
            <v>1</v>
          </cell>
        </row>
        <row r="234">
          <cell r="A234" t="str">
            <v>IMBJ-GN/KH-106</v>
          </cell>
          <cell r="B234">
            <v>17</v>
          </cell>
        </row>
        <row r="235">
          <cell r="A235" t="str">
            <v>IMBJ-GN/KH-110</v>
          </cell>
          <cell r="B235">
            <v>2</v>
          </cell>
        </row>
        <row r="236">
          <cell r="A236" t="str">
            <v>IMBJ-KB/HB-090</v>
          </cell>
          <cell r="B236">
            <v>5</v>
          </cell>
        </row>
        <row r="237">
          <cell r="A237" t="str">
            <v>IMBJ-KB/HB-098</v>
          </cell>
          <cell r="B237">
            <v>18</v>
          </cell>
        </row>
        <row r="238">
          <cell r="A238" t="str">
            <v>IMBJ-KB/HB-110</v>
          </cell>
          <cell r="B238">
            <v>2</v>
          </cell>
        </row>
        <row r="239">
          <cell r="A239" t="str">
            <v>IMRA-KB/HB-044</v>
          </cell>
          <cell r="B239">
            <v>21</v>
          </cell>
        </row>
        <row r="240">
          <cell r="A240" t="str">
            <v>IMRA-KB/HB-046</v>
          </cell>
          <cell r="B240">
            <v>18</v>
          </cell>
        </row>
        <row r="241">
          <cell r="A241" t="str">
            <v>IMRA-KB/HB-048</v>
          </cell>
          <cell r="B241">
            <v>4</v>
          </cell>
        </row>
        <row r="242">
          <cell r="A242" t="str">
            <v>IMRA-KB/HB-056</v>
          </cell>
          <cell r="B242">
            <v>14</v>
          </cell>
        </row>
        <row r="243">
          <cell r="A243" t="str">
            <v>IMRA-KB/HB-058</v>
          </cell>
          <cell r="B243">
            <v>3</v>
          </cell>
        </row>
        <row r="244">
          <cell r="A244" t="str">
            <v>IMRA-KB/HB-060</v>
          </cell>
          <cell r="B244">
            <v>24</v>
          </cell>
        </row>
        <row r="245">
          <cell r="A245" t="str">
            <v>IMRA-KB/HB-062</v>
          </cell>
          <cell r="B245">
            <v>34</v>
          </cell>
        </row>
        <row r="246">
          <cell r="A246" t="str">
            <v>IMRA-KB/HB-064</v>
          </cell>
          <cell r="B246">
            <v>9</v>
          </cell>
        </row>
        <row r="247">
          <cell r="A247" t="str">
            <v>IMRA-KB/HB-066</v>
          </cell>
          <cell r="B247">
            <v>16</v>
          </cell>
        </row>
        <row r="248">
          <cell r="A248" t="str">
            <v>IMRA-KB/HB-090</v>
          </cell>
          <cell r="B248">
            <v>28</v>
          </cell>
        </row>
        <row r="249">
          <cell r="A249" t="str">
            <v>IMRA-KB/HB-094</v>
          </cell>
          <cell r="B249">
            <v>12</v>
          </cell>
        </row>
        <row r="250">
          <cell r="A250" t="str">
            <v>IMRA-KB/HB-098</v>
          </cell>
          <cell r="B250">
            <v>16</v>
          </cell>
        </row>
        <row r="251">
          <cell r="A251" t="str">
            <v>IMRA-KB/HB-102</v>
          </cell>
          <cell r="B251">
            <v>17</v>
          </cell>
        </row>
        <row r="252">
          <cell r="A252" t="str">
            <v>IMRA-KB/HB-110</v>
          </cell>
          <cell r="B252">
            <v>14</v>
          </cell>
        </row>
        <row r="253">
          <cell r="A253" t="str">
            <v>BAJ-G-002</v>
          </cell>
          <cell r="B253">
            <v>30</v>
          </cell>
        </row>
        <row r="254">
          <cell r="A254" t="str">
            <v>BAJ-G-003</v>
          </cell>
          <cell r="B254">
            <v>167</v>
          </cell>
        </row>
        <row r="255">
          <cell r="A255" t="str">
            <v>BAJ-G-004</v>
          </cell>
          <cell r="B255">
            <v>157</v>
          </cell>
        </row>
        <row r="256">
          <cell r="A256" t="str">
            <v>BAJ-G-005</v>
          </cell>
          <cell r="B256">
            <v>196</v>
          </cell>
        </row>
        <row r="257">
          <cell r="A257" t="str">
            <v>BAJ-G-006</v>
          </cell>
          <cell r="B257">
            <v>101</v>
          </cell>
        </row>
        <row r="258">
          <cell r="A258" t="str">
            <v>BAJ-G-007</v>
          </cell>
          <cell r="B258">
            <v>15</v>
          </cell>
        </row>
        <row r="259">
          <cell r="A259" t="str">
            <v>BAJ-G-008</v>
          </cell>
          <cell r="B259">
            <v>2</v>
          </cell>
        </row>
        <row r="260">
          <cell r="A260" t="str">
            <v>BAJ-HB-002</v>
          </cell>
          <cell r="B260">
            <v>46</v>
          </cell>
        </row>
        <row r="261">
          <cell r="A261" t="str">
            <v>BAJ-HB-003</v>
          </cell>
          <cell r="B261">
            <v>246</v>
          </cell>
        </row>
        <row r="262">
          <cell r="A262" t="str">
            <v>BAJ-HB-004</v>
          </cell>
          <cell r="B262">
            <v>169</v>
          </cell>
        </row>
        <row r="263">
          <cell r="A263" t="str">
            <v>BAJ-HB-005</v>
          </cell>
          <cell r="B263">
            <v>183</v>
          </cell>
        </row>
        <row r="264">
          <cell r="A264" t="str">
            <v>BAJ-HB-006</v>
          </cell>
          <cell r="B264">
            <v>98</v>
          </cell>
        </row>
        <row r="265">
          <cell r="A265" t="str">
            <v>BAJ-HB-007</v>
          </cell>
          <cell r="B265">
            <v>14</v>
          </cell>
        </row>
        <row r="266">
          <cell r="A266" t="str">
            <v>BAJ-HB-008</v>
          </cell>
          <cell r="B266">
            <v>7</v>
          </cell>
        </row>
        <row r="267">
          <cell r="A267" t="str">
            <v>BAJ-S-002</v>
          </cell>
          <cell r="B267">
            <v>63</v>
          </cell>
        </row>
        <row r="268">
          <cell r="A268" t="str">
            <v>BAJ-S-003</v>
          </cell>
          <cell r="B268">
            <v>271</v>
          </cell>
        </row>
        <row r="269">
          <cell r="A269" t="str">
            <v>BAJ-S-004</v>
          </cell>
          <cell r="B269">
            <v>248</v>
          </cell>
        </row>
        <row r="270">
          <cell r="A270" t="str">
            <v>BAJ-S-005</v>
          </cell>
          <cell r="B270">
            <v>245</v>
          </cell>
        </row>
        <row r="271">
          <cell r="A271" t="str">
            <v>BAJ-S-006</v>
          </cell>
          <cell r="B271">
            <v>125</v>
          </cell>
        </row>
        <row r="272">
          <cell r="A272" t="str">
            <v>BAJ-S-007</v>
          </cell>
          <cell r="B272">
            <v>23</v>
          </cell>
        </row>
        <row r="273">
          <cell r="A273" t="str">
            <v>BAJ-S-008</v>
          </cell>
          <cell r="B273">
            <v>7</v>
          </cell>
        </row>
        <row r="274">
          <cell r="A274" t="str">
            <v>PJ4in1-GN-002</v>
          </cell>
          <cell r="B274">
            <v>7</v>
          </cell>
        </row>
        <row r="275">
          <cell r="A275" t="str">
            <v>PJ4in1-GN-003</v>
          </cell>
          <cell r="B275">
            <v>42</v>
          </cell>
        </row>
        <row r="276">
          <cell r="A276" t="str">
            <v>PJ4in1-GN-005</v>
          </cell>
          <cell r="B276">
            <v>11</v>
          </cell>
        </row>
        <row r="277">
          <cell r="A277" t="str">
            <v>PJ4in1-HB-002</v>
          </cell>
          <cell r="B277">
            <v>7</v>
          </cell>
        </row>
        <row r="278">
          <cell r="A278" t="str">
            <v>PJ4in1-HB-003</v>
          </cell>
          <cell r="B278">
            <v>26</v>
          </cell>
        </row>
        <row r="279">
          <cell r="A279" t="str">
            <v>PJ4in1-KB-006</v>
          </cell>
          <cell r="B279">
            <v>67</v>
          </cell>
        </row>
        <row r="280">
          <cell r="A280" t="str">
            <v>PJ4in1-KB-008</v>
          </cell>
          <cell r="B280">
            <v>13</v>
          </cell>
        </row>
        <row r="281">
          <cell r="A281" t="str">
            <v>PJ4in1-KH-002</v>
          </cell>
          <cell r="B281">
            <v>14</v>
          </cell>
        </row>
        <row r="282">
          <cell r="A282" t="str">
            <v>PJ4in1-KH-003</v>
          </cell>
          <cell r="B282">
            <v>97</v>
          </cell>
        </row>
        <row r="283">
          <cell r="A283" t="str">
            <v>PJ4in1-KH-004</v>
          </cell>
          <cell r="B283">
            <v>76</v>
          </cell>
        </row>
        <row r="284">
          <cell r="A284" t="str">
            <v>PJ4in1-KH-005</v>
          </cell>
          <cell r="B284">
            <v>72</v>
          </cell>
        </row>
        <row r="285">
          <cell r="A285" t="str">
            <v>PJ4in1-KH-006</v>
          </cell>
          <cell r="B285">
            <v>36</v>
          </cell>
        </row>
        <row r="286">
          <cell r="A286" t="str">
            <v>PJ4in1-RO-002</v>
          </cell>
          <cell r="B286">
            <v>24</v>
          </cell>
        </row>
        <row r="287">
          <cell r="A287" t="str">
            <v>PJ4in1-RO-003</v>
          </cell>
          <cell r="B287">
            <v>32</v>
          </cell>
        </row>
        <row r="288">
          <cell r="A288" t="str">
            <v>PJ4in1-RO-004</v>
          </cell>
          <cell r="B288">
            <v>1</v>
          </cell>
        </row>
        <row r="289">
          <cell r="A289" t="str">
            <v>PJ4in1-RO-005</v>
          </cell>
          <cell r="B289">
            <v>39</v>
          </cell>
        </row>
        <row r="290">
          <cell r="A290" t="str">
            <v>PJ4in1-RO-007</v>
          </cell>
          <cell r="B290">
            <v>10</v>
          </cell>
        </row>
        <row r="291">
          <cell r="A291" t="str">
            <v>SJ-G-002</v>
          </cell>
          <cell r="B291">
            <v>93</v>
          </cell>
        </row>
        <row r="292">
          <cell r="A292" t="str">
            <v>SJ-G-003</v>
          </cell>
          <cell r="B292">
            <v>573</v>
          </cell>
        </row>
        <row r="293">
          <cell r="A293" t="str">
            <v>SJ-G-004</v>
          </cell>
          <cell r="B293">
            <v>559</v>
          </cell>
        </row>
        <row r="294">
          <cell r="A294" t="str">
            <v>SJ-G-005</v>
          </cell>
          <cell r="B294">
            <v>561</v>
          </cell>
        </row>
        <row r="295">
          <cell r="A295" t="str">
            <v>SJ-G-006</v>
          </cell>
          <cell r="B295">
            <v>285</v>
          </cell>
        </row>
        <row r="296">
          <cell r="A296" t="str">
            <v>SJ-G-007</v>
          </cell>
          <cell r="B296">
            <v>76</v>
          </cell>
        </row>
        <row r="297">
          <cell r="A297" t="str">
            <v>SJ-G-008</v>
          </cell>
          <cell r="B297">
            <v>29</v>
          </cell>
        </row>
        <row r="298">
          <cell r="A298" t="str">
            <v>SJ-KB-002</v>
          </cell>
          <cell r="B298">
            <v>89</v>
          </cell>
        </row>
        <row r="299">
          <cell r="A299" t="str">
            <v>SJ-KB-003</v>
          </cell>
          <cell r="B299">
            <v>561</v>
          </cell>
        </row>
        <row r="300">
          <cell r="A300" t="str">
            <v>SJ-KB-004</v>
          </cell>
          <cell r="B300">
            <v>549</v>
          </cell>
        </row>
        <row r="301">
          <cell r="A301" t="str">
            <v>SJ-KB-005</v>
          </cell>
          <cell r="B301">
            <v>538</v>
          </cell>
        </row>
        <row r="302">
          <cell r="A302" t="str">
            <v>SJ-KB-006</v>
          </cell>
          <cell r="B302">
            <v>272</v>
          </cell>
        </row>
        <row r="303">
          <cell r="A303" t="str">
            <v>SJ-KB-007</v>
          </cell>
          <cell r="B303">
            <v>65</v>
          </cell>
        </row>
        <row r="304">
          <cell r="A304" t="str">
            <v>SJ-KB-008</v>
          </cell>
          <cell r="B304">
            <v>28</v>
          </cell>
        </row>
        <row r="305">
          <cell r="A305" t="str">
            <v>SJ-RO-002</v>
          </cell>
          <cell r="B305">
            <v>68</v>
          </cell>
        </row>
        <row r="306">
          <cell r="A306" t="str">
            <v>SJ-RO-003</v>
          </cell>
          <cell r="B306">
            <v>484</v>
          </cell>
        </row>
        <row r="307">
          <cell r="A307" t="str">
            <v>SJ-RO-004</v>
          </cell>
          <cell r="B307">
            <v>328</v>
          </cell>
        </row>
        <row r="308">
          <cell r="A308" t="str">
            <v>SJ-RO-005</v>
          </cell>
          <cell r="B308">
            <v>381</v>
          </cell>
        </row>
        <row r="309">
          <cell r="A309" t="str">
            <v>SJ-RO-006</v>
          </cell>
          <cell r="B309">
            <v>196</v>
          </cell>
        </row>
        <row r="310">
          <cell r="A310" t="str">
            <v>SJ-RO-007</v>
          </cell>
          <cell r="B310">
            <v>63</v>
          </cell>
        </row>
        <row r="311">
          <cell r="A311" t="str">
            <v>SJ-RO-008</v>
          </cell>
          <cell r="B311">
            <v>28</v>
          </cell>
        </row>
        <row r="312">
          <cell r="A312" t="str">
            <v>WJ-S-001</v>
          </cell>
          <cell r="B312">
            <v>59</v>
          </cell>
        </row>
        <row r="313">
          <cell r="A313" t="str">
            <v>WJ-S-002</v>
          </cell>
          <cell r="B313">
            <v>51</v>
          </cell>
        </row>
        <row r="314">
          <cell r="A314" t="str">
            <v>WJ-S-003</v>
          </cell>
          <cell r="B314">
            <v>60</v>
          </cell>
        </row>
        <row r="315">
          <cell r="A315" t="str">
            <v>WJ-S-007</v>
          </cell>
          <cell r="B315">
            <v>12</v>
          </cell>
        </row>
        <row r="316">
          <cell r="A316" t="str">
            <v>WJ-S-008</v>
          </cell>
          <cell r="B316">
            <v>25</v>
          </cell>
        </row>
        <row r="317">
          <cell r="A317" t="str">
            <v>BRTLH-S-024</v>
          </cell>
          <cell r="B317">
            <v>8</v>
          </cell>
        </row>
        <row r="318">
          <cell r="A318" t="str">
            <v>BRTLH-S-025</v>
          </cell>
          <cell r="B318">
            <v>25</v>
          </cell>
        </row>
        <row r="319">
          <cell r="A319" t="str">
            <v>BRTLH-S-026</v>
          </cell>
          <cell r="B319">
            <v>19</v>
          </cell>
        </row>
        <row r="320">
          <cell r="A320" t="str">
            <v>BRTLH-S-027</v>
          </cell>
          <cell r="B320">
            <v>14</v>
          </cell>
        </row>
        <row r="321">
          <cell r="A321" t="str">
            <v>BRTLH-S-028</v>
          </cell>
          <cell r="B321">
            <v>16</v>
          </cell>
        </row>
        <row r="322">
          <cell r="A322" t="str">
            <v>BRTLH-S-029</v>
          </cell>
          <cell r="B322">
            <v>25</v>
          </cell>
        </row>
        <row r="323">
          <cell r="A323" t="str">
            <v>BRTLH-S-042</v>
          </cell>
          <cell r="B323">
            <v>29</v>
          </cell>
        </row>
        <row r="324">
          <cell r="A324" t="str">
            <v>BRTLH-S-044</v>
          </cell>
          <cell r="B324">
            <v>26</v>
          </cell>
        </row>
        <row r="325">
          <cell r="A325" t="str">
            <v>BRTLH-S-048</v>
          </cell>
          <cell r="B325">
            <v>18</v>
          </cell>
        </row>
        <row r="326">
          <cell r="A326" t="str">
            <v>BRTLH-S-056</v>
          </cell>
          <cell r="B326">
            <v>23</v>
          </cell>
        </row>
        <row r="327">
          <cell r="A327" t="str">
            <v>BRTLH-S-058</v>
          </cell>
          <cell r="B327">
            <v>22</v>
          </cell>
        </row>
        <row r="328">
          <cell r="A328" t="str">
            <v>BRTLH-S-060</v>
          </cell>
          <cell r="B328">
            <v>9</v>
          </cell>
        </row>
        <row r="329">
          <cell r="A329" t="str">
            <v>BRTLH-S-062</v>
          </cell>
          <cell r="B329">
            <v>22</v>
          </cell>
        </row>
        <row r="330">
          <cell r="A330" t="str">
            <v>BRTLH-S-064</v>
          </cell>
          <cell r="B330">
            <v>19</v>
          </cell>
        </row>
        <row r="331">
          <cell r="A331" t="str">
            <v>BRTLH-S-066</v>
          </cell>
          <cell r="B331">
            <v>28</v>
          </cell>
        </row>
        <row r="332">
          <cell r="A332" t="str">
            <v>BRTLH-S-090</v>
          </cell>
          <cell r="B332">
            <v>32</v>
          </cell>
        </row>
        <row r="333">
          <cell r="A333" t="str">
            <v>BRTLH-S-094</v>
          </cell>
          <cell r="B333">
            <v>29</v>
          </cell>
        </row>
        <row r="334">
          <cell r="A334" t="str">
            <v>BRTLH-S-098</v>
          </cell>
          <cell r="B334">
            <v>25</v>
          </cell>
        </row>
        <row r="335">
          <cell r="A335" t="str">
            <v>BRTLH-S-102</v>
          </cell>
          <cell r="B335">
            <v>22</v>
          </cell>
        </row>
        <row r="336">
          <cell r="A336" t="str">
            <v>BRTLH-S-106</v>
          </cell>
          <cell r="B336">
            <v>24</v>
          </cell>
        </row>
        <row r="337">
          <cell r="A337" t="str">
            <v>BRTLH-S-110</v>
          </cell>
          <cell r="B337">
            <v>27</v>
          </cell>
        </row>
        <row r="338">
          <cell r="A338" t="str">
            <v>BRTBH-S-024</v>
          </cell>
          <cell r="B338">
            <v>9</v>
          </cell>
        </row>
        <row r="339">
          <cell r="A339" t="str">
            <v>BRTBH-S-025</v>
          </cell>
          <cell r="B339">
            <v>7</v>
          </cell>
        </row>
        <row r="340">
          <cell r="A340" t="str">
            <v>BRTBH-S-027</v>
          </cell>
          <cell r="B340">
            <v>6</v>
          </cell>
        </row>
        <row r="341">
          <cell r="A341" t="str">
            <v>BRTBH-S-028</v>
          </cell>
          <cell r="B341">
            <v>6</v>
          </cell>
        </row>
        <row r="342">
          <cell r="A342" t="str">
            <v>BRTBH-S-029</v>
          </cell>
          <cell r="B342">
            <v>5</v>
          </cell>
        </row>
        <row r="343">
          <cell r="A343" t="str">
            <v>BRTBH-S-042</v>
          </cell>
          <cell r="B343">
            <v>8</v>
          </cell>
        </row>
        <row r="344">
          <cell r="A344" t="str">
            <v>BRTBH-S-044</v>
          </cell>
          <cell r="B344">
            <v>1</v>
          </cell>
        </row>
        <row r="345">
          <cell r="A345" t="str">
            <v>BRTBH-S-060</v>
          </cell>
          <cell r="B345">
            <v>4</v>
          </cell>
        </row>
        <row r="346">
          <cell r="A346" t="str">
            <v>BRTBH-S-062</v>
          </cell>
          <cell r="B346">
            <v>13</v>
          </cell>
        </row>
        <row r="347">
          <cell r="A347" t="str">
            <v>BRTBH-S-064</v>
          </cell>
          <cell r="B347">
            <v>4</v>
          </cell>
        </row>
        <row r="348">
          <cell r="A348" t="str">
            <v>BRTBH-S-066</v>
          </cell>
          <cell r="B348">
            <v>11</v>
          </cell>
        </row>
        <row r="349">
          <cell r="A349" t="str">
            <v>BRTBH-S-090</v>
          </cell>
          <cell r="B349">
            <v>8</v>
          </cell>
        </row>
        <row r="350">
          <cell r="A350" t="str">
            <v>BRTBH-S-102</v>
          </cell>
          <cell r="B350">
            <v>3</v>
          </cell>
        </row>
        <row r="351">
          <cell r="A351" t="str">
            <v>BRTBH-S-106</v>
          </cell>
          <cell r="B351">
            <v>22</v>
          </cell>
        </row>
        <row r="352">
          <cell r="A352" t="str">
            <v>BRTBH-S-110</v>
          </cell>
          <cell r="B352">
            <v>6</v>
          </cell>
        </row>
        <row r="353">
          <cell r="A353" t="str">
            <v>WALH-O-044</v>
          </cell>
          <cell r="B353">
            <v>26</v>
          </cell>
        </row>
        <row r="354">
          <cell r="A354" t="str">
            <v>WALH-O-046</v>
          </cell>
          <cell r="B354">
            <v>24</v>
          </cell>
        </row>
        <row r="355">
          <cell r="A355" t="str">
            <v>WALH-O-048</v>
          </cell>
          <cell r="B355">
            <v>63</v>
          </cell>
        </row>
        <row r="356">
          <cell r="A356" t="str">
            <v>WALH-O-050</v>
          </cell>
          <cell r="B356">
            <v>9</v>
          </cell>
        </row>
        <row r="357">
          <cell r="A357" t="str">
            <v>WALH-O-056</v>
          </cell>
          <cell r="B357">
            <v>2</v>
          </cell>
        </row>
        <row r="358">
          <cell r="A358" t="str">
            <v>WALH-O-058</v>
          </cell>
          <cell r="B358">
            <v>1</v>
          </cell>
        </row>
        <row r="359">
          <cell r="A359" t="str">
            <v>WALH-O-062</v>
          </cell>
          <cell r="B359">
            <v>8</v>
          </cell>
        </row>
        <row r="360">
          <cell r="A360" t="str">
            <v>WALH-O-090</v>
          </cell>
          <cell r="B360">
            <v>30</v>
          </cell>
        </row>
        <row r="361">
          <cell r="A361" t="str">
            <v>WALH-O-094</v>
          </cell>
          <cell r="B361">
            <v>60</v>
          </cell>
        </row>
        <row r="362">
          <cell r="A362" t="str">
            <v>WALH-O-098</v>
          </cell>
          <cell r="B362">
            <v>96</v>
          </cell>
        </row>
        <row r="363">
          <cell r="A363" t="str">
            <v>WALH-O-102</v>
          </cell>
          <cell r="B363">
            <v>86</v>
          </cell>
        </row>
        <row r="364">
          <cell r="A364" t="str">
            <v>WALH-O-106</v>
          </cell>
          <cell r="B364">
            <v>66</v>
          </cell>
        </row>
        <row r="365">
          <cell r="A365" t="str">
            <v>WALH-O-110</v>
          </cell>
          <cell r="B365">
            <v>21</v>
          </cell>
        </row>
        <row r="366">
          <cell r="A366" t="str">
            <v>WABH-O-029</v>
          </cell>
          <cell r="B366">
            <v>4</v>
          </cell>
        </row>
        <row r="367">
          <cell r="A367" t="str">
            <v>WABH-O-058</v>
          </cell>
          <cell r="B367">
            <v>1</v>
          </cell>
        </row>
        <row r="368">
          <cell r="A368" t="str">
            <v>WABH-O-064</v>
          </cell>
          <cell r="B368">
            <v>13</v>
          </cell>
        </row>
        <row r="369">
          <cell r="A369" t="str">
            <v>WABH-O-090</v>
          </cell>
          <cell r="B369">
            <v>20</v>
          </cell>
        </row>
        <row r="370">
          <cell r="A370" t="str">
            <v>WABH-O-094</v>
          </cell>
          <cell r="B370">
            <v>28</v>
          </cell>
        </row>
        <row r="371">
          <cell r="A371" t="str">
            <v>WABH-O-098</v>
          </cell>
          <cell r="B371">
            <v>31</v>
          </cell>
        </row>
        <row r="372">
          <cell r="A372" t="str">
            <v>WABH-O-102</v>
          </cell>
          <cell r="B372">
            <v>47</v>
          </cell>
        </row>
        <row r="373">
          <cell r="A373" t="str">
            <v>WABH-O-106</v>
          </cell>
          <cell r="B373">
            <v>31</v>
          </cell>
        </row>
        <row r="374">
          <cell r="A374" t="str">
            <v>WABH-O-110</v>
          </cell>
          <cell r="B374">
            <v>29</v>
          </cell>
        </row>
        <row r="375">
          <cell r="A375" t="str">
            <v>T-SHIRT-GN-002</v>
          </cell>
          <cell r="B375">
            <v>3</v>
          </cell>
        </row>
        <row r="376">
          <cell r="A376" t="str">
            <v>T-SHIRT-HB-006</v>
          </cell>
          <cell r="B376">
            <v>1</v>
          </cell>
        </row>
        <row r="377">
          <cell r="A377" t="str">
            <v>T-SHIRT-OR-002</v>
          </cell>
          <cell r="B377">
            <v>5</v>
          </cell>
        </row>
        <row r="378">
          <cell r="A378" t="str">
            <v>T-SHIRT-W-004</v>
          </cell>
          <cell r="B378">
            <v>12</v>
          </cell>
        </row>
        <row r="379">
          <cell r="A379" t="str">
            <v>T-SHIRT-W-006</v>
          </cell>
          <cell r="B379">
            <v>12</v>
          </cell>
        </row>
        <row r="380">
          <cell r="A380" t="str">
            <v>03-338 SILBER</v>
          </cell>
        </row>
        <row r="381">
          <cell r="A381" t="str">
            <v>Knopf-Berufm-schwa</v>
          </cell>
        </row>
        <row r="382">
          <cell r="A382" t="str">
            <v>Knopf-Berufm-weiß</v>
          </cell>
        </row>
        <row r="383">
          <cell r="A383" t="str">
            <v>Bonusfähiger Ums.</v>
          </cell>
        </row>
        <row r="384">
          <cell r="A384" t="str">
            <v>Hierbei handelt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11.42578125" defaultRowHeight="15" x14ac:dyDescent="0.25"/>
  <cols>
    <col min="1" max="1" width="19.42578125" bestFit="1" customWidth="1"/>
    <col min="2" max="2" width="6.5703125" style="5" bestFit="1" customWidth="1"/>
    <col min="3" max="3" width="49.7109375" style="5" bestFit="1" customWidth="1"/>
    <col min="4" max="4" width="9.5703125" style="9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14" t="s">
        <v>4</v>
      </c>
      <c r="B2" s="7"/>
      <c r="C2" s="7"/>
      <c r="D2" s="8"/>
    </row>
    <row r="3" spans="1:4" x14ac:dyDescent="0.25">
      <c r="A3" s="4" t="s">
        <v>5</v>
      </c>
      <c r="B3" s="5" t="s">
        <v>6</v>
      </c>
      <c r="C3" s="5" t="s">
        <v>7</v>
      </c>
      <c r="D3" s="9">
        <f>VLOOKUP(A3,'[1]Bestand 01.08.'!A:B,2,FALSE)</f>
        <v>1</v>
      </c>
    </row>
    <row r="4" spans="1:4" x14ac:dyDescent="0.25">
      <c r="A4" s="4" t="s">
        <v>8</v>
      </c>
      <c r="B4" s="5" t="s">
        <v>9</v>
      </c>
      <c r="C4" s="5" t="s">
        <v>7</v>
      </c>
      <c r="D4" s="9">
        <f>VLOOKUP(A4,'[1]Bestand 01.08.'!A:B,2,FALSE)</f>
        <v>17</v>
      </c>
    </row>
    <row r="5" spans="1:4" x14ac:dyDescent="0.25">
      <c r="A5" s="4" t="s">
        <v>10</v>
      </c>
      <c r="B5" s="5" t="s">
        <v>11</v>
      </c>
      <c r="C5" s="5" t="s">
        <v>7</v>
      </c>
      <c r="D5" s="9">
        <f>VLOOKUP(A5,'[1]Bestand 01.08.'!A:B,2,FALSE)</f>
        <v>20</v>
      </c>
    </row>
    <row r="6" spans="1:4" x14ac:dyDescent="0.25">
      <c r="A6" s="4" t="s">
        <v>12</v>
      </c>
      <c r="B6" s="5" t="s">
        <v>13</v>
      </c>
      <c r="C6" s="5" t="s">
        <v>7</v>
      </c>
      <c r="D6" s="9">
        <f>VLOOKUP(A6,'[1]Bestand 01.08.'!A:B,2,FALSE)</f>
        <v>7</v>
      </c>
    </row>
    <row r="7" spans="1:4" x14ac:dyDescent="0.25">
      <c r="A7" s="4"/>
      <c r="B7" s="5" t="s">
        <v>14</v>
      </c>
    </row>
    <row r="8" spans="1:4" x14ac:dyDescent="0.25">
      <c r="A8" s="4" t="s">
        <v>15</v>
      </c>
      <c r="B8" s="5" t="s">
        <v>9</v>
      </c>
      <c r="C8" s="5" t="s">
        <v>16</v>
      </c>
      <c r="D8" s="9">
        <f>VLOOKUP(A8,'[1]Bestand 01.08.'!A:B,2,FALSE)</f>
        <v>24</v>
      </c>
    </row>
    <row r="9" spans="1:4" x14ac:dyDescent="0.25">
      <c r="A9" s="4" t="s">
        <v>17</v>
      </c>
      <c r="B9" s="5" t="s">
        <v>18</v>
      </c>
      <c r="C9" s="5" t="s">
        <v>16</v>
      </c>
      <c r="D9" s="9">
        <f>VLOOKUP(A9,'[1]Bestand 01.08.'!A:B,2,FALSE)</f>
        <v>1</v>
      </c>
    </row>
    <row r="10" spans="1:4" x14ac:dyDescent="0.25">
      <c r="A10" s="4" t="s">
        <v>19</v>
      </c>
      <c r="B10" s="5" t="s">
        <v>13</v>
      </c>
      <c r="C10" s="5" t="s">
        <v>16</v>
      </c>
      <c r="D10" s="9">
        <f>VLOOKUP(A10,'[1]Bestand 01.08.'!A:B,2,FALSE)</f>
        <v>17</v>
      </c>
    </row>
    <row r="11" spans="1:4" x14ac:dyDescent="0.25">
      <c r="A11" s="4" t="s">
        <v>20</v>
      </c>
      <c r="B11" s="5" t="s">
        <v>21</v>
      </c>
      <c r="C11" s="5" t="s">
        <v>16</v>
      </c>
      <c r="D11" s="9">
        <f>VLOOKUP(A11,'[1]Bestand 01.08.'!A:B,2,FALSE)</f>
        <v>2</v>
      </c>
    </row>
    <row r="12" spans="1:4" x14ac:dyDescent="0.25">
      <c r="A12" s="4"/>
      <c r="B12" s="5" t="s">
        <v>14</v>
      </c>
    </row>
    <row r="13" spans="1:4" x14ac:dyDescent="0.25">
      <c r="A13" s="4" t="s">
        <v>22</v>
      </c>
      <c r="B13" s="5" t="s">
        <v>6</v>
      </c>
      <c r="C13" s="5" t="s">
        <v>23</v>
      </c>
      <c r="D13" s="9">
        <f>VLOOKUP(A13,'[1]Bestand 01.08.'!A:B,2,FALSE)</f>
        <v>5</v>
      </c>
    </row>
    <row r="14" spans="1:4" x14ac:dyDescent="0.25">
      <c r="A14" s="4" t="s">
        <v>24</v>
      </c>
      <c r="B14" s="5" t="s">
        <v>18</v>
      </c>
      <c r="C14" s="5" t="s">
        <v>23</v>
      </c>
      <c r="D14" s="9">
        <f>VLOOKUP(A14,'[1]Bestand 01.08.'!A:B,2,FALSE)</f>
        <v>18</v>
      </c>
    </row>
    <row r="15" spans="1:4" x14ac:dyDescent="0.25">
      <c r="A15" s="4" t="s">
        <v>25</v>
      </c>
      <c r="B15" s="5" t="s">
        <v>21</v>
      </c>
      <c r="C15" s="5" t="s">
        <v>23</v>
      </c>
      <c r="D15" s="9">
        <f>VLOOKUP(A15,'[1]Bestand 01.08.'!A:B,2,FALSE)</f>
        <v>2</v>
      </c>
    </row>
    <row r="16" spans="1:4" x14ac:dyDescent="0.25">
      <c r="A16" s="4"/>
      <c r="B16" s="5" t="s">
        <v>14</v>
      </c>
    </row>
    <row r="17" spans="1:4" x14ac:dyDescent="0.25">
      <c r="A17" s="4" t="s">
        <v>26</v>
      </c>
      <c r="B17" s="5" t="s">
        <v>27</v>
      </c>
      <c r="C17" s="5" t="s">
        <v>28</v>
      </c>
      <c r="D17" s="9">
        <f>VLOOKUP(A17,'[1]Bestand 01.08.'!A:B,2,FALSE)</f>
        <v>21</v>
      </c>
    </row>
    <row r="18" spans="1:4" x14ac:dyDescent="0.25">
      <c r="A18" s="4" t="s">
        <v>29</v>
      </c>
      <c r="B18" s="5" t="s">
        <v>30</v>
      </c>
      <c r="C18" s="5" t="s">
        <v>28</v>
      </c>
      <c r="D18" s="9">
        <f>VLOOKUP(A18,'[1]Bestand 01.08.'!A:B,2,FALSE)</f>
        <v>18</v>
      </c>
    </row>
    <row r="19" spans="1:4" x14ac:dyDescent="0.25">
      <c r="A19" s="4" t="s">
        <v>31</v>
      </c>
      <c r="B19" s="5" t="s">
        <v>32</v>
      </c>
      <c r="C19" s="5" t="s">
        <v>28</v>
      </c>
      <c r="D19" s="9">
        <f>VLOOKUP(A19,'[1]Bestand 01.08.'!A:B,2,FALSE)</f>
        <v>4</v>
      </c>
    </row>
    <row r="20" spans="1:4" x14ac:dyDescent="0.25">
      <c r="A20" s="4" t="s">
        <v>33</v>
      </c>
      <c r="B20" s="5" t="s">
        <v>34</v>
      </c>
      <c r="C20" s="5" t="s">
        <v>28</v>
      </c>
      <c r="D20" s="9">
        <f>VLOOKUP(A20,'[1]Bestand 01.08.'!A:B,2,FALSE)</f>
        <v>14</v>
      </c>
    </row>
    <row r="21" spans="1:4" x14ac:dyDescent="0.25">
      <c r="A21" s="4" t="s">
        <v>35</v>
      </c>
      <c r="B21" s="5" t="s">
        <v>36</v>
      </c>
      <c r="C21" s="5" t="s">
        <v>28</v>
      </c>
      <c r="D21" s="9">
        <f>VLOOKUP(A21,'[1]Bestand 01.08.'!A:B,2,FALSE)</f>
        <v>3</v>
      </c>
    </row>
    <row r="22" spans="1:4" x14ac:dyDescent="0.25">
      <c r="A22" s="4" t="s">
        <v>37</v>
      </c>
      <c r="B22" s="5" t="s">
        <v>38</v>
      </c>
      <c r="C22" s="5" t="s">
        <v>28</v>
      </c>
      <c r="D22" s="9">
        <f>VLOOKUP(A22,'[1]Bestand 01.08.'!A:B,2,FALSE)</f>
        <v>24</v>
      </c>
    </row>
    <row r="23" spans="1:4" x14ac:dyDescent="0.25">
      <c r="A23" s="4" t="s">
        <v>39</v>
      </c>
      <c r="B23" s="5" t="s">
        <v>40</v>
      </c>
      <c r="C23" s="5" t="s">
        <v>28</v>
      </c>
      <c r="D23" s="9">
        <f>VLOOKUP(A23,'[1]Bestand 01.08.'!A:B,2,FALSE)</f>
        <v>34</v>
      </c>
    </row>
    <row r="24" spans="1:4" x14ac:dyDescent="0.25">
      <c r="A24" s="4" t="s">
        <v>41</v>
      </c>
      <c r="B24" s="5" t="s">
        <v>42</v>
      </c>
      <c r="C24" s="5" t="s">
        <v>28</v>
      </c>
      <c r="D24" s="9">
        <f>VLOOKUP(A24,'[1]Bestand 01.08.'!A:B,2,FALSE)</f>
        <v>9</v>
      </c>
    </row>
    <row r="25" spans="1:4" x14ac:dyDescent="0.25">
      <c r="A25" s="4" t="s">
        <v>43</v>
      </c>
      <c r="B25" s="5" t="s">
        <v>44</v>
      </c>
      <c r="C25" s="5" t="s">
        <v>28</v>
      </c>
      <c r="D25" s="9">
        <f>VLOOKUP(A25,'[1]Bestand 01.08.'!A:B,2,FALSE)</f>
        <v>16</v>
      </c>
    </row>
    <row r="26" spans="1:4" x14ac:dyDescent="0.25">
      <c r="A26" s="4" t="s">
        <v>45</v>
      </c>
      <c r="B26" s="5" t="s">
        <v>6</v>
      </c>
      <c r="C26" s="5" t="s">
        <v>28</v>
      </c>
      <c r="D26" s="9">
        <f>VLOOKUP(A26,'[1]Bestand 01.08.'!A:B,2,FALSE)</f>
        <v>28</v>
      </c>
    </row>
    <row r="27" spans="1:4" x14ac:dyDescent="0.25">
      <c r="A27" s="4" t="s">
        <v>46</v>
      </c>
      <c r="B27" s="5" t="s">
        <v>9</v>
      </c>
      <c r="C27" s="5" t="s">
        <v>28</v>
      </c>
      <c r="D27" s="9">
        <f>VLOOKUP(A27,'[1]Bestand 01.08.'!A:B,2,FALSE)</f>
        <v>12</v>
      </c>
    </row>
    <row r="28" spans="1:4" x14ac:dyDescent="0.25">
      <c r="A28" s="4" t="s">
        <v>47</v>
      </c>
      <c r="B28" s="5" t="s">
        <v>18</v>
      </c>
      <c r="C28" s="5" t="s">
        <v>28</v>
      </c>
      <c r="D28" s="9">
        <f>VLOOKUP(A28,'[1]Bestand 01.08.'!A:B,2,FALSE)</f>
        <v>16</v>
      </c>
    </row>
    <row r="29" spans="1:4" x14ac:dyDescent="0.25">
      <c r="A29" s="4" t="s">
        <v>48</v>
      </c>
      <c r="B29" s="5" t="s">
        <v>11</v>
      </c>
      <c r="C29" s="5" t="s">
        <v>28</v>
      </c>
      <c r="D29" s="9">
        <f>VLOOKUP(A29,'[1]Bestand 01.08.'!A:B,2,FALSE)</f>
        <v>17</v>
      </c>
    </row>
    <row r="30" spans="1:4" ht="15.75" thickBot="1" x14ac:dyDescent="0.3">
      <c r="A30" s="4" t="s">
        <v>49</v>
      </c>
      <c r="B30" s="5" t="s">
        <v>21</v>
      </c>
      <c r="C30" s="5" t="s">
        <v>28</v>
      </c>
      <c r="D30" s="9">
        <f>VLOOKUP(A30,'[1]Bestand 01.08.'!A:B,2,FALSE)</f>
        <v>14</v>
      </c>
    </row>
    <row r="31" spans="1:4" x14ac:dyDescent="0.25">
      <c r="B31" s="5" t="s">
        <v>14</v>
      </c>
      <c r="D31" s="10">
        <f>SUM(D3:D30)</f>
        <v>344</v>
      </c>
    </row>
    <row r="32" spans="1:4" x14ac:dyDescent="0.25">
      <c r="B32" s="5" t="s">
        <v>14</v>
      </c>
    </row>
    <row r="33" spans="1:4" x14ac:dyDescent="0.25">
      <c r="B33" s="5" t="s">
        <v>14</v>
      </c>
    </row>
    <row r="34" spans="1:4" x14ac:dyDescent="0.25">
      <c r="B34" s="5" t="s">
        <v>14</v>
      </c>
    </row>
    <row r="35" spans="1:4" x14ac:dyDescent="0.25">
      <c r="A35" s="14" t="s">
        <v>50</v>
      </c>
    </row>
    <row r="36" spans="1:4" x14ac:dyDescent="0.25">
      <c r="A36" s="6" t="s">
        <v>0</v>
      </c>
      <c r="C36" s="5" t="s">
        <v>2</v>
      </c>
      <c r="D36" s="8"/>
    </row>
    <row r="37" spans="1:4" ht="15.75" thickBot="1" x14ac:dyDescent="0.3">
      <c r="A37" s="4" t="s">
        <v>51</v>
      </c>
      <c r="B37" s="5" t="s">
        <v>6</v>
      </c>
      <c r="C37" s="5" t="s">
        <v>52</v>
      </c>
      <c r="D37" s="9">
        <f>VLOOKUP(A37,'[1]Bestand 01.08.'!A:B,2,FALSE)</f>
        <v>18</v>
      </c>
    </row>
    <row r="38" spans="1:4" x14ac:dyDescent="0.25">
      <c r="B38" s="5" t="s">
        <v>14</v>
      </c>
      <c r="D38" s="10">
        <f>SUM(D37)</f>
        <v>18</v>
      </c>
    </row>
    <row r="39" spans="1:4" x14ac:dyDescent="0.25">
      <c r="B39" s="5" t="s">
        <v>14</v>
      </c>
      <c r="D39" s="11"/>
    </row>
    <row r="40" spans="1:4" x14ac:dyDescent="0.25">
      <c r="B40" s="5" t="s">
        <v>14</v>
      </c>
    </row>
    <row r="41" spans="1:4" x14ac:dyDescent="0.25">
      <c r="A41" s="14" t="s">
        <v>53</v>
      </c>
    </row>
    <row r="42" spans="1:4" x14ac:dyDescent="0.25">
      <c r="A42" s="6" t="s">
        <v>0</v>
      </c>
      <c r="C42" s="5" t="s">
        <v>2</v>
      </c>
      <c r="D42" s="8"/>
    </row>
    <row r="43" spans="1:4" x14ac:dyDescent="0.25">
      <c r="A43" s="4" t="s">
        <v>54</v>
      </c>
      <c r="B43" s="5" t="s">
        <v>55</v>
      </c>
      <c r="C43" s="5" t="s">
        <v>56</v>
      </c>
      <c r="D43" s="9">
        <f>VLOOKUP(A43,'[1]Bestand 01.08.'!A:B,2,FALSE)</f>
        <v>10</v>
      </c>
    </row>
    <row r="44" spans="1:4" x14ac:dyDescent="0.25">
      <c r="A44" s="4" t="s">
        <v>57</v>
      </c>
      <c r="B44" s="5" t="s">
        <v>27</v>
      </c>
      <c r="C44" s="5" t="s">
        <v>56</v>
      </c>
      <c r="D44" s="9">
        <f>VLOOKUP(A44,'[1]Bestand 01.08.'!A:B,2,FALSE)</f>
        <v>16</v>
      </c>
    </row>
    <row r="45" spans="1:4" x14ac:dyDescent="0.25">
      <c r="A45" s="4" t="s">
        <v>58</v>
      </c>
      <c r="B45" s="5" t="s">
        <v>30</v>
      </c>
      <c r="C45" s="5" t="s">
        <v>56</v>
      </c>
      <c r="D45" s="9">
        <f>VLOOKUP(A45,'[1]Bestand 01.08.'!A:B,2,FALSE)</f>
        <v>18</v>
      </c>
    </row>
    <row r="46" spans="1:4" x14ac:dyDescent="0.25">
      <c r="A46" s="4" t="s">
        <v>59</v>
      </c>
      <c r="B46" s="5" t="s">
        <v>32</v>
      </c>
      <c r="C46" s="5" t="s">
        <v>56</v>
      </c>
      <c r="D46" s="9">
        <f>VLOOKUP(A46,'[1]Bestand 01.08.'!A:B,2,FALSE)</f>
        <v>59</v>
      </c>
    </row>
    <row r="47" spans="1:4" x14ac:dyDescent="0.25">
      <c r="A47" s="4" t="s">
        <v>60</v>
      </c>
      <c r="B47" s="5" t="s">
        <v>61</v>
      </c>
      <c r="C47" s="5" t="s">
        <v>56</v>
      </c>
      <c r="D47" s="9">
        <f>VLOOKUP(A47,'[1]Bestand 01.08.'!A:B,2,FALSE)</f>
        <v>55</v>
      </c>
    </row>
    <row r="48" spans="1:4" x14ac:dyDescent="0.25">
      <c r="A48" s="4" t="s">
        <v>62</v>
      </c>
      <c r="B48" s="5" t="s">
        <v>34</v>
      </c>
      <c r="C48" s="5" t="s">
        <v>56</v>
      </c>
      <c r="D48" s="9">
        <f>VLOOKUP(A48,'[1]Bestand 01.08.'!A:B,2,FALSE)</f>
        <v>32</v>
      </c>
    </row>
    <row r="49" spans="1:4" x14ac:dyDescent="0.25">
      <c r="A49" s="4" t="s">
        <v>63</v>
      </c>
      <c r="B49" s="5" t="s">
        <v>36</v>
      </c>
      <c r="C49" s="5" t="s">
        <v>56</v>
      </c>
      <c r="D49" s="9">
        <f>VLOOKUP(A49,'[1]Bestand 01.08.'!A:B,2,FALSE)</f>
        <v>23</v>
      </c>
    </row>
    <row r="50" spans="1:4" x14ac:dyDescent="0.25">
      <c r="A50" s="4" t="s">
        <v>64</v>
      </c>
      <c r="B50" s="5" t="s">
        <v>38</v>
      </c>
      <c r="C50" s="5" t="s">
        <v>56</v>
      </c>
      <c r="D50" s="9">
        <f>VLOOKUP(A50,'[1]Bestand 01.08.'!A:B,2,FALSE)</f>
        <v>32</v>
      </c>
    </row>
    <row r="51" spans="1:4" x14ac:dyDescent="0.25">
      <c r="A51" s="4" t="s">
        <v>65</v>
      </c>
      <c r="B51" s="5" t="s">
        <v>40</v>
      </c>
      <c r="C51" s="5" t="s">
        <v>56</v>
      </c>
      <c r="D51" s="9">
        <f>VLOOKUP(A51,'[1]Bestand 01.08.'!A:B,2,FALSE)</f>
        <v>2</v>
      </c>
    </row>
    <row r="52" spans="1:4" x14ac:dyDescent="0.25">
      <c r="A52" s="4" t="s">
        <v>66</v>
      </c>
      <c r="B52" s="5" t="s">
        <v>44</v>
      </c>
      <c r="C52" s="5" t="s">
        <v>56</v>
      </c>
      <c r="D52" s="9">
        <f>VLOOKUP(A52,'[1]Bestand 01.08.'!A:B,2,FALSE)</f>
        <v>7</v>
      </c>
    </row>
    <row r="53" spans="1:4" x14ac:dyDescent="0.25">
      <c r="A53" s="4" t="s">
        <v>67</v>
      </c>
      <c r="B53" s="5" t="s">
        <v>6</v>
      </c>
      <c r="C53" s="5" t="s">
        <v>56</v>
      </c>
      <c r="D53" s="9">
        <f>VLOOKUP(A53,'[1]Bestand 01.08.'!A:B,2,FALSE)</f>
        <v>14</v>
      </c>
    </row>
    <row r="54" spans="1:4" x14ac:dyDescent="0.25">
      <c r="A54" s="4" t="s">
        <v>68</v>
      </c>
      <c r="B54" s="5" t="s">
        <v>9</v>
      </c>
      <c r="C54" s="5" t="s">
        <v>56</v>
      </c>
      <c r="D54" s="9">
        <f>VLOOKUP(A54,'[1]Bestand 01.08.'!A:B,2,FALSE)</f>
        <v>6</v>
      </c>
    </row>
    <row r="55" spans="1:4" x14ac:dyDescent="0.25">
      <c r="A55" s="4" t="s">
        <v>69</v>
      </c>
      <c r="B55" s="5" t="s">
        <v>18</v>
      </c>
      <c r="C55" s="5" t="s">
        <v>56</v>
      </c>
      <c r="D55" s="9">
        <f>VLOOKUP(A55,'[1]Bestand 01.08.'!A:B,2,FALSE)</f>
        <v>7</v>
      </c>
    </row>
    <row r="56" spans="1:4" x14ac:dyDescent="0.25">
      <c r="A56" s="4" t="s">
        <v>70</v>
      </c>
      <c r="B56" s="5" t="s">
        <v>11</v>
      </c>
      <c r="C56" s="5" t="s">
        <v>56</v>
      </c>
      <c r="D56" s="9">
        <f>VLOOKUP(A56,'[1]Bestand 01.08.'!A:B,2,FALSE)</f>
        <v>8</v>
      </c>
    </row>
    <row r="57" spans="1:4" x14ac:dyDescent="0.25">
      <c r="A57" s="4" t="s">
        <v>71</v>
      </c>
      <c r="B57" s="5" t="s">
        <v>13</v>
      </c>
      <c r="C57" s="5" t="s">
        <v>56</v>
      </c>
      <c r="D57" s="9">
        <f>VLOOKUP(A57,'[1]Bestand 01.08.'!A:B,2,FALSE)</f>
        <v>5</v>
      </c>
    </row>
    <row r="58" spans="1:4" x14ac:dyDescent="0.25">
      <c r="A58" s="4" t="s">
        <v>72</v>
      </c>
      <c r="B58" s="5" t="s">
        <v>21</v>
      </c>
      <c r="C58" s="5" t="s">
        <v>56</v>
      </c>
      <c r="D58" s="9">
        <f>VLOOKUP(A58,'[1]Bestand 01.08.'!A:B,2,FALSE)</f>
        <v>9</v>
      </c>
    </row>
    <row r="59" spans="1:4" x14ac:dyDescent="0.25">
      <c r="A59" s="4"/>
      <c r="B59" s="5" t="s">
        <v>14</v>
      </c>
    </row>
    <row r="60" spans="1:4" x14ac:dyDescent="0.25">
      <c r="A60" s="4" t="s">
        <v>73</v>
      </c>
      <c r="B60" s="5" t="s">
        <v>55</v>
      </c>
      <c r="C60" s="5" t="s">
        <v>74</v>
      </c>
      <c r="D60" s="9">
        <f>VLOOKUP(A60,'[1]Bestand 01.08.'!A:B,2,FALSE)</f>
        <v>9</v>
      </c>
    </row>
    <row r="61" spans="1:4" x14ac:dyDescent="0.25">
      <c r="A61" s="4" t="s">
        <v>75</v>
      </c>
      <c r="B61" s="5" t="s">
        <v>27</v>
      </c>
      <c r="C61" s="5" t="s">
        <v>74</v>
      </c>
      <c r="D61" s="9">
        <f>VLOOKUP(A61,'[1]Bestand 01.08.'!A:B,2,FALSE)</f>
        <v>6</v>
      </c>
    </row>
    <row r="62" spans="1:4" x14ac:dyDescent="0.25">
      <c r="A62" s="4" t="s">
        <v>76</v>
      </c>
      <c r="B62" s="5" t="s">
        <v>30</v>
      </c>
      <c r="C62" s="5" t="s">
        <v>74</v>
      </c>
      <c r="D62" s="9">
        <f>VLOOKUP(A62,'[1]Bestand 01.08.'!A:B,2,FALSE)</f>
        <v>5</v>
      </c>
    </row>
    <row r="63" spans="1:4" x14ac:dyDescent="0.25">
      <c r="A63" s="4" t="s">
        <v>77</v>
      </c>
      <c r="B63" s="5" t="s">
        <v>32</v>
      </c>
      <c r="C63" s="5" t="s">
        <v>74</v>
      </c>
      <c r="D63" s="9">
        <f>VLOOKUP(A63,'[1]Bestand 01.08.'!A:B,2,FALSE)</f>
        <v>3</v>
      </c>
    </row>
    <row r="64" spans="1:4" x14ac:dyDescent="0.25">
      <c r="A64" s="4" t="s">
        <v>78</v>
      </c>
      <c r="B64" s="5" t="s">
        <v>61</v>
      </c>
      <c r="C64" s="5" t="s">
        <v>74</v>
      </c>
      <c r="D64" s="9">
        <f>VLOOKUP(A64,'[1]Bestand 01.08.'!A:B,2,FALSE)</f>
        <v>8</v>
      </c>
    </row>
    <row r="65" spans="1:4" x14ac:dyDescent="0.25">
      <c r="A65" s="4" t="s">
        <v>79</v>
      </c>
      <c r="B65" s="5" t="s">
        <v>80</v>
      </c>
      <c r="C65" s="5" t="s">
        <v>74</v>
      </c>
      <c r="D65" s="9">
        <f>VLOOKUP(A65,'[1]Bestand 01.08.'!A:B,2,FALSE)</f>
        <v>11</v>
      </c>
    </row>
    <row r="66" spans="1:4" x14ac:dyDescent="0.25">
      <c r="A66" s="4" t="s">
        <v>81</v>
      </c>
      <c r="B66" s="5" t="s">
        <v>82</v>
      </c>
      <c r="C66" s="5" t="s">
        <v>74</v>
      </c>
      <c r="D66" s="9">
        <f>VLOOKUP(A66,'[1]Bestand 01.08.'!A:B,2,FALSE)</f>
        <v>28</v>
      </c>
    </row>
    <row r="67" spans="1:4" x14ac:dyDescent="0.25">
      <c r="A67" s="4" t="s">
        <v>83</v>
      </c>
      <c r="B67" s="5" t="s">
        <v>38</v>
      </c>
      <c r="C67" s="5" t="s">
        <v>74</v>
      </c>
      <c r="D67" s="9">
        <f>VLOOKUP(A67,'[1]Bestand 01.08.'!A:B,2,FALSE)</f>
        <v>7</v>
      </c>
    </row>
    <row r="68" spans="1:4" x14ac:dyDescent="0.25">
      <c r="A68" s="4" t="s">
        <v>84</v>
      </c>
      <c r="B68" s="5" t="s">
        <v>42</v>
      </c>
      <c r="C68" s="5" t="s">
        <v>74</v>
      </c>
      <c r="D68" s="9">
        <f>VLOOKUP(A68,'[1]Bestand 01.08.'!A:B,2,FALSE)</f>
        <v>4</v>
      </c>
    </row>
    <row r="69" spans="1:4" x14ac:dyDescent="0.25">
      <c r="A69" s="4" t="s">
        <v>85</v>
      </c>
      <c r="B69" s="5" t="s">
        <v>44</v>
      </c>
      <c r="C69" s="5" t="s">
        <v>74</v>
      </c>
      <c r="D69" s="9">
        <f>VLOOKUP(A69,'[1]Bestand 01.08.'!A:B,2,FALSE)</f>
        <v>4</v>
      </c>
    </row>
    <row r="70" spans="1:4" x14ac:dyDescent="0.25">
      <c r="A70" s="4" t="s">
        <v>86</v>
      </c>
      <c r="B70" s="5" t="s">
        <v>6</v>
      </c>
      <c r="C70" s="5" t="s">
        <v>74</v>
      </c>
      <c r="D70" s="9">
        <f>VLOOKUP(A70,'[1]Bestand 01.08.'!A:B,2,FALSE)</f>
        <v>3</v>
      </c>
    </row>
    <row r="71" spans="1:4" x14ac:dyDescent="0.25">
      <c r="A71" s="4" t="s">
        <v>87</v>
      </c>
      <c r="B71" s="5" t="s">
        <v>11</v>
      </c>
      <c r="C71" s="5" t="s">
        <v>74</v>
      </c>
      <c r="D71" s="9">
        <f>VLOOKUP(A71,'[1]Bestand 01.08.'!A:B,2,FALSE)</f>
        <v>2</v>
      </c>
    </row>
    <row r="72" spans="1:4" x14ac:dyDescent="0.25">
      <c r="A72" s="4"/>
      <c r="B72" s="5" t="s">
        <v>14</v>
      </c>
    </row>
    <row r="73" spans="1:4" x14ac:dyDescent="0.25">
      <c r="A73" s="4" t="s">
        <v>88</v>
      </c>
      <c r="B73" s="5" t="s">
        <v>55</v>
      </c>
      <c r="C73" s="5" t="s">
        <v>89</v>
      </c>
      <c r="D73" s="9">
        <f>VLOOKUP(A73,'[1]Bestand 01.08.'!A:B,2,FALSE)</f>
        <v>2</v>
      </c>
    </row>
    <row r="74" spans="1:4" x14ac:dyDescent="0.25">
      <c r="A74" s="4" t="s">
        <v>90</v>
      </c>
      <c r="B74" s="5" t="s">
        <v>27</v>
      </c>
      <c r="C74" s="5" t="s">
        <v>89</v>
      </c>
      <c r="D74" s="9">
        <f>VLOOKUP(A74,'[1]Bestand 01.08.'!A:B,2,FALSE)</f>
        <v>4</v>
      </c>
    </row>
    <row r="75" spans="1:4" x14ac:dyDescent="0.25">
      <c r="A75" s="4" t="s">
        <v>91</v>
      </c>
      <c r="B75" s="5" t="s">
        <v>32</v>
      </c>
      <c r="C75" s="5" t="s">
        <v>89</v>
      </c>
      <c r="D75" s="9">
        <f>VLOOKUP(A75,'[1]Bestand 01.08.'!A:B,2,FALSE)</f>
        <v>34</v>
      </c>
    </row>
    <row r="76" spans="1:4" x14ac:dyDescent="0.25">
      <c r="A76" s="4" t="s">
        <v>92</v>
      </c>
      <c r="B76" s="5" t="s">
        <v>80</v>
      </c>
      <c r="C76" s="5" t="s">
        <v>89</v>
      </c>
      <c r="D76" s="9">
        <f>VLOOKUP(A76,'[1]Bestand 01.08.'!A:B,2,FALSE)</f>
        <v>21</v>
      </c>
    </row>
    <row r="77" spans="1:4" x14ac:dyDescent="0.25">
      <c r="A77" s="4" t="s">
        <v>93</v>
      </c>
      <c r="B77" s="5" t="s">
        <v>82</v>
      </c>
      <c r="C77" s="5" t="s">
        <v>89</v>
      </c>
      <c r="D77" s="9">
        <f>VLOOKUP(A77,'[1]Bestand 01.08.'!A:B,2,FALSE)</f>
        <v>17</v>
      </c>
    </row>
    <row r="78" spans="1:4" x14ac:dyDescent="0.25">
      <c r="A78" s="4" t="s">
        <v>94</v>
      </c>
      <c r="B78" s="5" t="s">
        <v>34</v>
      </c>
      <c r="C78" s="5" t="s">
        <v>89</v>
      </c>
      <c r="D78" s="9">
        <f>VLOOKUP(A78,'[1]Bestand 01.08.'!A:B,2,FALSE)</f>
        <v>2</v>
      </c>
    </row>
    <row r="79" spans="1:4" x14ac:dyDescent="0.25">
      <c r="A79" s="4" t="s">
        <v>95</v>
      </c>
      <c r="B79" s="5" t="s">
        <v>36</v>
      </c>
      <c r="C79" s="5" t="s">
        <v>89</v>
      </c>
      <c r="D79" s="9">
        <f>VLOOKUP(A79,'[1]Bestand 01.08.'!A:B,2,FALSE)</f>
        <v>29</v>
      </c>
    </row>
    <row r="80" spans="1:4" x14ac:dyDescent="0.25">
      <c r="A80" s="4" t="s">
        <v>96</v>
      </c>
      <c r="B80" s="5" t="s">
        <v>40</v>
      </c>
      <c r="C80" s="5" t="s">
        <v>89</v>
      </c>
      <c r="D80" s="9">
        <f>VLOOKUP(A80,'[1]Bestand 01.08.'!A:B,2,FALSE)</f>
        <v>17</v>
      </c>
    </row>
    <row r="81" spans="1:4" x14ac:dyDescent="0.25">
      <c r="A81" s="4" t="s">
        <v>97</v>
      </c>
      <c r="B81" s="5" t="s">
        <v>42</v>
      </c>
      <c r="C81" s="5" t="s">
        <v>89</v>
      </c>
      <c r="D81" s="9">
        <f>VLOOKUP(A81,'[1]Bestand 01.08.'!A:B,2,FALSE)</f>
        <v>7</v>
      </c>
    </row>
    <row r="82" spans="1:4" x14ac:dyDescent="0.25">
      <c r="A82" s="4" t="s">
        <v>98</v>
      </c>
      <c r="B82" s="5" t="s">
        <v>44</v>
      </c>
      <c r="C82" s="5" t="s">
        <v>89</v>
      </c>
      <c r="D82" s="9">
        <f>VLOOKUP(A82,'[1]Bestand 01.08.'!A:B,2,FALSE)</f>
        <v>5</v>
      </c>
    </row>
    <row r="83" spans="1:4" x14ac:dyDescent="0.25">
      <c r="A83" s="4" t="s">
        <v>99</v>
      </c>
      <c r="B83" s="5" t="s">
        <v>6</v>
      </c>
      <c r="C83" s="5" t="s">
        <v>89</v>
      </c>
      <c r="D83" s="9">
        <f>VLOOKUP(A83,'[1]Bestand 01.08.'!A:B,2,FALSE)</f>
        <v>9</v>
      </c>
    </row>
    <row r="84" spans="1:4" x14ac:dyDescent="0.25">
      <c r="A84" s="4" t="s">
        <v>100</v>
      </c>
      <c r="B84" s="5" t="s">
        <v>9</v>
      </c>
      <c r="C84" s="5" t="s">
        <v>89</v>
      </c>
      <c r="D84" s="9">
        <f>VLOOKUP(A84,'[1]Bestand 01.08.'!A:B,2,FALSE)</f>
        <v>17</v>
      </c>
    </row>
    <row r="85" spans="1:4" x14ac:dyDescent="0.25">
      <c r="A85" s="4" t="s">
        <v>101</v>
      </c>
      <c r="B85" s="5" t="s">
        <v>11</v>
      </c>
      <c r="C85" s="5" t="s">
        <v>89</v>
      </c>
      <c r="D85" s="9">
        <f>VLOOKUP(A85,'[1]Bestand 01.08.'!A:B,2,FALSE)</f>
        <v>6</v>
      </c>
    </row>
    <row r="86" spans="1:4" x14ac:dyDescent="0.25">
      <c r="A86" s="4" t="s">
        <v>102</v>
      </c>
      <c r="B86" s="5" t="s">
        <v>13</v>
      </c>
      <c r="C86" s="5" t="s">
        <v>89</v>
      </c>
      <c r="D86" s="9">
        <f>VLOOKUP(A86,'[1]Bestand 01.08.'!A:B,2,FALSE)</f>
        <v>25</v>
      </c>
    </row>
    <row r="87" spans="1:4" x14ac:dyDescent="0.25">
      <c r="A87" s="4" t="s">
        <v>103</v>
      </c>
      <c r="B87" s="5" t="s">
        <v>21</v>
      </c>
      <c r="C87" s="5" t="s">
        <v>89</v>
      </c>
      <c r="D87" s="9">
        <f>VLOOKUP(A87,'[1]Bestand 01.08.'!A:B,2,FALSE)</f>
        <v>12</v>
      </c>
    </row>
    <row r="88" spans="1:4" x14ac:dyDescent="0.25">
      <c r="A88" s="4"/>
      <c r="B88" s="5" t="s">
        <v>14</v>
      </c>
    </row>
    <row r="89" spans="1:4" x14ac:dyDescent="0.25">
      <c r="A89" s="4" t="s">
        <v>104</v>
      </c>
      <c r="B89" s="5" t="s">
        <v>55</v>
      </c>
      <c r="C89" s="5" t="s">
        <v>105</v>
      </c>
      <c r="D89" s="9">
        <f>VLOOKUP(A89,'[1]Bestand 01.08.'!A:B,2,FALSE)</f>
        <v>13</v>
      </c>
    </row>
    <row r="90" spans="1:4" x14ac:dyDescent="0.25">
      <c r="A90" s="4" t="s">
        <v>106</v>
      </c>
      <c r="B90" s="5" t="s">
        <v>27</v>
      </c>
      <c r="C90" s="5" t="s">
        <v>105</v>
      </c>
      <c r="D90" s="9">
        <f>VLOOKUP(A90,'[1]Bestand 01.08.'!A:B,2,FALSE)</f>
        <v>13</v>
      </c>
    </row>
    <row r="91" spans="1:4" x14ac:dyDescent="0.25">
      <c r="A91" s="4" t="s">
        <v>107</v>
      </c>
      <c r="B91" s="5" t="s">
        <v>30</v>
      </c>
      <c r="C91" s="5" t="s">
        <v>105</v>
      </c>
      <c r="D91" s="9">
        <f>VLOOKUP(A91,'[1]Bestand 01.08.'!A:B,2,FALSE)</f>
        <v>12</v>
      </c>
    </row>
    <row r="92" spans="1:4" x14ac:dyDescent="0.25">
      <c r="A92" s="4" t="s">
        <v>108</v>
      </c>
      <c r="B92" s="5" t="s">
        <v>32</v>
      </c>
      <c r="C92" s="5" t="s">
        <v>105</v>
      </c>
      <c r="D92" s="9">
        <f>VLOOKUP(A92,'[1]Bestand 01.08.'!A:B,2,FALSE)</f>
        <v>29</v>
      </c>
    </row>
    <row r="93" spans="1:4" x14ac:dyDescent="0.25">
      <c r="A93" s="4" t="s">
        <v>109</v>
      </c>
      <c r="B93" s="5" t="s">
        <v>61</v>
      </c>
      <c r="C93" s="5" t="s">
        <v>105</v>
      </c>
      <c r="D93" s="9">
        <f>VLOOKUP(A93,'[1]Bestand 01.08.'!A:B,2,FALSE)</f>
        <v>30</v>
      </c>
    </row>
    <row r="94" spans="1:4" x14ac:dyDescent="0.25">
      <c r="A94" s="4" t="s">
        <v>110</v>
      </c>
      <c r="B94" s="5" t="s">
        <v>80</v>
      </c>
      <c r="C94" s="5" t="s">
        <v>105</v>
      </c>
      <c r="D94" s="9">
        <f>VLOOKUP(A94,'[1]Bestand 01.08.'!A:B,2,FALSE)</f>
        <v>23</v>
      </c>
    </row>
    <row r="95" spans="1:4" x14ac:dyDescent="0.25">
      <c r="A95" s="4" t="s">
        <v>111</v>
      </c>
      <c r="B95" s="5" t="s">
        <v>82</v>
      </c>
      <c r="C95" s="5" t="s">
        <v>105</v>
      </c>
      <c r="D95" s="9">
        <f>VLOOKUP(A95,'[1]Bestand 01.08.'!A:B,2,FALSE)</f>
        <v>9</v>
      </c>
    </row>
    <row r="96" spans="1:4" x14ac:dyDescent="0.25">
      <c r="A96" s="4" t="s">
        <v>112</v>
      </c>
      <c r="B96" s="5" t="s">
        <v>34</v>
      </c>
      <c r="C96" s="5" t="s">
        <v>105</v>
      </c>
      <c r="D96" s="9">
        <f>VLOOKUP(A96,'[1]Bestand 01.08.'!A:B,2,FALSE)</f>
        <v>2</v>
      </c>
    </row>
    <row r="97" spans="1:4" x14ac:dyDescent="0.25">
      <c r="A97" s="4" t="s">
        <v>113</v>
      </c>
      <c r="B97" s="5" t="s">
        <v>36</v>
      </c>
      <c r="C97" s="5" t="s">
        <v>105</v>
      </c>
      <c r="D97" s="9">
        <f>VLOOKUP(A97,'[1]Bestand 01.08.'!A:B,2,FALSE)</f>
        <v>7</v>
      </c>
    </row>
    <row r="98" spans="1:4" x14ac:dyDescent="0.25">
      <c r="A98" s="4" t="s">
        <v>114</v>
      </c>
      <c r="B98" s="5" t="s">
        <v>38</v>
      </c>
      <c r="C98" s="5" t="s">
        <v>105</v>
      </c>
      <c r="D98" s="9">
        <f>VLOOKUP(A98,'[1]Bestand 01.08.'!A:B,2,FALSE)</f>
        <v>17</v>
      </c>
    </row>
    <row r="99" spans="1:4" x14ac:dyDescent="0.25">
      <c r="A99" s="4" t="s">
        <v>115</v>
      </c>
      <c r="B99" s="5" t="s">
        <v>40</v>
      </c>
      <c r="C99" s="5" t="s">
        <v>105</v>
      </c>
      <c r="D99" s="9">
        <f>VLOOKUP(A99,'[1]Bestand 01.08.'!A:B,2,FALSE)</f>
        <v>5</v>
      </c>
    </row>
    <row r="100" spans="1:4" x14ac:dyDescent="0.25">
      <c r="A100" s="4" t="s">
        <v>116</v>
      </c>
      <c r="B100" s="5" t="s">
        <v>42</v>
      </c>
      <c r="C100" s="5" t="s">
        <v>105</v>
      </c>
      <c r="D100" s="9">
        <f>VLOOKUP(A100,'[1]Bestand 01.08.'!A:B,2,FALSE)</f>
        <v>9</v>
      </c>
    </row>
    <row r="101" spans="1:4" x14ac:dyDescent="0.25">
      <c r="A101" s="4" t="s">
        <v>117</v>
      </c>
      <c r="B101" s="5" t="s">
        <v>44</v>
      </c>
      <c r="C101" s="5" t="s">
        <v>105</v>
      </c>
      <c r="D101" s="9">
        <f>VLOOKUP(A101,'[1]Bestand 01.08.'!A:B,2,FALSE)</f>
        <v>10</v>
      </c>
    </row>
    <row r="102" spans="1:4" x14ac:dyDescent="0.25">
      <c r="A102" s="4" t="s">
        <v>118</v>
      </c>
      <c r="B102" s="5" t="s">
        <v>6</v>
      </c>
      <c r="C102" s="5" t="s">
        <v>105</v>
      </c>
      <c r="D102" s="9">
        <f>VLOOKUP(A102,'[1]Bestand 01.08.'!A:B,2,FALSE)</f>
        <v>7</v>
      </c>
    </row>
    <row r="103" spans="1:4" x14ac:dyDescent="0.25">
      <c r="A103" s="4" t="s">
        <v>119</v>
      </c>
      <c r="B103" s="5" t="s">
        <v>9</v>
      </c>
      <c r="C103" s="5" t="s">
        <v>105</v>
      </c>
      <c r="D103" s="9">
        <f>VLOOKUP(A103,'[1]Bestand 01.08.'!A:B,2,FALSE)</f>
        <v>3</v>
      </c>
    </row>
    <row r="104" spans="1:4" x14ac:dyDescent="0.25">
      <c r="A104" s="4" t="s">
        <v>120</v>
      </c>
      <c r="B104" s="5" t="s">
        <v>18</v>
      </c>
      <c r="C104" s="5" t="s">
        <v>105</v>
      </c>
      <c r="D104" s="9">
        <f>VLOOKUP(A104,'[1]Bestand 01.08.'!A:B,2,FALSE)</f>
        <v>9</v>
      </c>
    </row>
    <row r="105" spans="1:4" x14ac:dyDescent="0.25">
      <c r="A105" s="4" t="s">
        <v>121</v>
      </c>
      <c r="B105" s="5" t="s">
        <v>11</v>
      </c>
      <c r="C105" s="5" t="s">
        <v>105</v>
      </c>
      <c r="D105" s="9">
        <f>VLOOKUP(A105,'[1]Bestand 01.08.'!A:B,2,FALSE)</f>
        <v>11</v>
      </c>
    </row>
    <row r="106" spans="1:4" x14ac:dyDescent="0.25">
      <c r="A106" s="4" t="s">
        <v>122</v>
      </c>
      <c r="B106" s="5" t="s">
        <v>13</v>
      </c>
      <c r="C106" s="5" t="s">
        <v>105</v>
      </c>
      <c r="D106" s="9">
        <f>VLOOKUP(A106,'[1]Bestand 01.08.'!A:B,2,FALSE)</f>
        <v>3</v>
      </c>
    </row>
    <row r="107" spans="1:4" x14ac:dyDescent="0.25">
      <c r="A107" s="4" t="s">
        <v>123</v>
      </c>
      <c r="B107" s="5" t="s">
        <v>21</v>
      </c>
      <c r="C107" s="5" t="s">
        <v>105</v>
      </c>
      <c r="D107" s="9">
        <f>VLOOKUP(A107,'[1]Bestand 01.08.'!A:B,2,FALSE)</f>
        <v>12</v>
      </c>
    </row>
    <row r="108" spans="1:4" x14ac:dyDescent="0.25">
      <c r="A108" s="4"/>
      <c r="B108" s="5" t="s">
        <v>14</v>
      </c>
    </row>
    <row r="109" spans="1:4" x14ac:dyDescent="0.25">
      <c r="A109" s="4" t="s">
        <v>124</v>
      </c>
      <c r="B109" s="5" t="s">
        <v>55</v>
      </c>
      <c r="C109" s="5" t="s">
        <v>125</v>
      </c>
      <c r="D109" s="9">
        <f>VLOOKUP(A109,'[1]Bestand 01.08.'!A:B,2,FALSE)</f>
        <v>5</v>
      </c>
    </row>
    <row r="110" spans="1:4" x14ac:dyDescent="0.25">
      <c r="A110" s="4" t="s">
        <v>126</v>
      </c>
      <c r="B110" s="5" t="s">
        <v>27</v>
      </c>
      <c r="C110" s="5" t="s">
        <v>125</v>
      </c>
      <c r="D110" s="9">
        <f>VLOOKUP(A110,'[1]Bestand 01.08.'!A:B,2,FALSE)</f>
        <v>6</v>
      </c>
    </row>
    <row r="111" spans="1:4" x14ac:dyDescent="0.25">
      <c r="A111" s="4" t="s">
        <v>127</v>
      </c>
      <c r="B111" s="5" t="s">
        <v>30</v>
      </c>
      <c r="C111" s="5" t="s">
        <v>125</v>
      </c>
      <c r="D111" s="9">
        <f>VLOOKUP(A111,'[1]Bestand 01.08.'!A:B,2,FALSE)</f>
        <v>19</v>
      </c>
    </row>
    <row r="112" spans="1:4" x14ac:dyDescent="0.25">
      <c r="A112" s="4" t="s">
        <v>128</v>
      </c>
      <c r="B112" s="5" t="s">
        <v>61</v>
      </c>
      <c r="C112" s="5" t="s">
        <v>125</v>
      </c>
      <c r="D112" s="9">
        <f>VLOOKUP(A112,'[1]Bestand 01.08.'!A:B,2,FALSE)</f>
        <v>10</v>
      </c>
    </row>
    <row r="113" spans="1:4" x14ac:dyDescent="0.25">
      <c r="A113" s="4" t="s">
        <v>129</v>
      </c>
      <c r="B113" s="5" t="s">
        <v>80</v>
      </c>
      <c r="C113" s="5" t="s">
        <v>125</v>
      </c>
      <c r="D113" s="9">
        <f>VLOOKUP(A113,'[1]Bestand 01.08.'!A:B,2,FALSE)</f>
        <v>19</v>
      </c>
    </row>
    <row r="114" spans="1:4" x14ac:dyDescent="0.25">
      <c r="A114" s="4" t="s">
        <v>130</v>
      </c>
      <c r="B114" s="5" t="s">
        <v>82</v>
      </c>
      <c r="C114" s="5" t="s">
        <v>125</v>
      </c>
      <c r="D114" s="9">
        <f>VLOOKUP(A114,'[1]Bestand 01.08.'!A:B,2,FALSE)</f>
        <v>7</v>
      </c>
    </row>
    <row r="115" spans="1:4" x14ac:dyDescent="0.25">
      <c r="A115" s="4" t="s">
        <v>131</v>
      </c>
      <c r="B115" s="5" t="s">
        <v>34</v>
      </c>
      <c r="C115" s="5" t="s">
        <v>125</v>
      </c>
      <c r="D115" s="9">
        <f>VLOOKUP(A115,'[1]Bestand 01.08.'!A:B,2,FALSE)</f>
        <v>8</v>
      </c>
    </row>
    <row r="116" spans="1:4" x14ac:dyDescent="0.25">
      <c r="A116" s="4" t="s">
        <v>132</v>
      </c>
      <c r="B116" s="5" t="s">
        <v>36</v>
      </c>
      <c r="C116" s="5" t="s">
        <v>125</v>
      </c>
      <c r="D116" s="9">
        <f>VLOOKUP(A116,'[1]Bestand 01.08.'!A:B,2,FALSE)</f>
        <v>5</v>
      </c>
    </row>
    <row r="117" spans="1:4" x14ac:dyDescent="0.25">
      <c r="A117" s="4" t="s">
        <v>133</v>
      </c>
      <c r="B117" s="5" t="s">
        <v>38</v>
      </c>
      <c r="C117" s="5" t="s">
        <v>125</v>
      </c>
      <c r="D117" s="9">
        <f>VLOOKUP(A117,'[1]Bestand 01.08.'!A:B,2,FALSE)</f>
        <v>5</v>
      </c>
    </row>
    <row r="118" spans="1:4" x14ac:dyDescent="0.25">
      <c r="A118" s="4" t="s">
        <v>134</v>
      </c>
      <c r="B118" s="5" t="s">
        <v>40</v>
      </c>
      <c r="C118" s="5" t="s">
        <v>125</v>
      </c>
      <c r="D118" s="9">
        <f>VLOOKUP(A118,'[1]Bestand 01.08.'!A:B,2,FALSE)</f>
        <v>3</v>
      </c>
    </row>
    <row r="119" spans="1:4" x14ac:dyDescent="0.25">
      <c r="A119" s="4" t="s">
        <v>135</v>
      </c>
      <c r="B119" s="5" t="s">
        <v>42</v>
      </c>
      <c r="C119" s="5" t="s">
        <v>125</v>
      </c>
      <c r="D119" s="9">
        <f>VLOOKUP(A119,'[1]Bestand 01.08.'!A:B,2,FALSE)</f>
        <v>14</v>
      </c>
    </row>
    <row r="120" spans="1:4" x14ac:dyDescent="0.25">
      <c r="A120" s="4" t="s">
        <v>136</v>
      </c>
      <c r="B120" s="5" t="s">
        <v>44</v>
      </c>
      <c r="C120" s="5" t="s">
        <v>125</v>
      </c>
      <c r="D120" s="9">
        <f>VLOOKUP(A120,'[1]Bestand 01.08.'!A:B,2,FALSE)</f>
        <v>3</v>
      </c>
    </row>
    <row r="121" spans="1:4" x14ac:dyDescent="0.25">
      <c r="A121" s="4" t="s">
        <v>137</v>
      </c>
      <c r="B121" s="5" t="s">
        <v>6</v>
      </c>
      <c r="C121" s="5" t="s">
        <v>125</v>
      </c>
      <c r="D121" s="9">
        <f>VLOOKUP(A121,'[1]Bestand 01.08.'!A:B,2,FALSE)</f>
        <v>11</v>
      </c>
    </row>
    <row r="122" spans="1:4" x14ac:dyDescent="0.25">
      <c r="A122" s="4" t="s">
        <v>138</v>
      </c>
      <c r="B122" s="5" t="s">
        <v>9</v>
      </c>
      <c r="C122" s="5" t="s">
        <v>125</v>
      </c>
      <c r="D122" s="9">
        <f>VLOOKUP(A122,'[1]Bestand 01.08.'!A:B,2,FALSE)</f>
        <v>25</v>
      </c>
    </row>
    <row r="123" spans="1:4" x14ac:dyDescent="0.25">
      <c r="A123" s="4" t="s">
        <v>139</v>
      </c>
      <c r="B123" s="5" t="s">
        <v>18</v>
      </c>
      <c r="C123" s="5" t="s">
        <v>125</v>
      </c>
      <c r="D123" s="9">
        <f>VLOOKUP(A123,'[1]Bestand 01.08.'!A:B,2,FALSE)</f>
        <v>4</v>
      </c>
    </row>
    <row r="124" spans="1:4" x14ac:dyDescent="0.25">
      <c r="A124" s="4" t="s">
        <v>140</v>
      </c>
      <c r="B124" s="5" t="s">
        <v>13</v>
      </c>
      <c r="C124" s="5" t="s">
        <v>125</v>
      </c>
      <c r="D124" s="9">
        <f>VLOOKUP(A124,'[1]Bestand 01.08.'!A:B,2,FALSE)</f>
        <v>1</v>
      </c>
    </row>
    <row r="125" spans="1:4" x14ac:dyDescent="0.25">
      <c r="A125" s="4"/>
      <c r="B125" s="5" t="s">
        <v>14</v>
      </c>
    </row>
    <row r="126" spans="1:4" x14ac:dyDescent="0.25">
      <c r="A126" s="4" t="s">
        <v>141</v>
      </c>
      <c r="B126" s="5" t="s">
        <v>27</v>
      </c>
      <c r="C126" s="5" t="s">
        <v>142</v>
      </c>
      <c r="D126" s="9">
        <f>VLOOKUP(A126,'[1]Bestand 01.08.'!A:B,2,FALSE)</f>
        <v>17</v>
      </c>
    </row>
    <row r="127" spans="1:4" x14ac:dyDescent="0.25">
      <c r="A127" s="4" t="s">
        <v>143</v>
      </c>
      <c r="B127" s="5" t="s">
        <v>32</v>
      </c>
      <c r="C127" s="5" t="s">
        <v>142</v>
      </c>
      <c r="D127" s="9">
        <f>VLOOKUP(A127,'[1]Bestand 01.08.'!A:B,2,FALSE)</f>
        <v>10</v>
      </c>
    </row>
    <row r="128" spans="1:4" x14ac:dyDescent="0.25">
      <c r="A128" s="4" t="s">
        <v>144</v>
      </c>
      <c r="B128" s="5" t="s">
        <v>61</v>
      </c>
      <c r="C128" s="5" t="s">
        <v>142</v>
      </c>
      <c r="D128" s="9">
        <f>VLOOKUP(A128,'[1]Bestand 01.08.'!A:B,2,FALSE)</f>
        <v>1</v>
      </c>
    </row>
    <row r="129" spans="1:4" x14ac:dyDescent="0.25">
      <c r="A129" s="4" t="s">
        <v>145</v>
      </c>
      <c r="B129" s="5" t="s">
        <v>80</v>
      </c>
      <c r="C129" s="5" t="s">
        <v>142</v>
      </c>
      <c r="D129" s="9">
        <f>VLOOKUP(A129,'[1]Bestand 01.08.'!A:B,2,FALSE)</f>
        <v>13</v>
      </c>
    </row>
    <row r="130" spans="1:4" x14ac:dyDescent="0.25">
      <c r="A130" s="4" t="s">
        <v>146</v>
      </c>
      <c r="B130" s="5" t="s">
        <v>82</v>
      </c>
      <c r="C130" s="5" t="s">
        <v>142</v>
      </c>
      <c r="D130" s="9">
        <f>VLOOKUP(A130,'[1]Bestand 01.08.'!A:B,2,FALSE)</f>
        <v>3</v>
      </c>
    </row>
    <row r="131" spans="1:4" x14ac:dyDescent="0.25">
      <c r="A131" s="4" t="s">
        <v>147</v>
      </c>
      <c r="B131" s="5" t="s">
        <v>34</v>
      </c>
      <c r="C131" s="5" t="s">
        <v>142</v>
      </c>
      <c r="D131" s="9">
        <f>VLOOKUP(A131,'[1]Bestand 01.08.'!A:B,2,FALSE)</f>
        <v>4</v>
      </c>
    </row>
    <row r="132" spans="1:4" x14ac:dyDescent="0.25">
      <c r="A132" s="4" t="s">
        <v>148</v>
      </c>
      <c r="B132" s="5" t="s">
        <v>36</v>
      </c>
      <c r="C132" s="5" t="s">
        <v>142</v>
      </c>
      <c r="D132" s="9">
        <f>VLOOKUP(A132,'[1]Bestand 01.08.'!A:B,2,FALSE)</f>
        <v>16</v>
      </c>
    </row>
    <row r="133" spans="1:4" x14ac:dyDescent="0.25">
      <c r="A133" s="4" t="s">
        <v>149</v>
      </c>
      <c r="B133" s="5" t="s">
        <v>38</v>
      </c>
      <c r="C133" s="5" t="s">
        <v>142</v>
      </c>
      <c r="D133" s="9">
        <f>VLOOKUP(A133,'[1]Bestand 01.08.'!A:B,2,FALSE)</f>
        <v>25</v>
      </c>
    </row>
    <row r="134" spans="1:4" x14ac:dyDescent="0.25">
      <c r="A134" s="4" t="s">
        <v>150</v>
      </c>
      <c r="B134" s="5" t="s">
        <v>40</v>
      </c>
      <c r="C134" s="5" t="s">
        <v>142</v>
      </c>
      <c r="D134" s="9">
        <f>VLOOKUP(A134,'[1]Bestand 01.08.'!A:B,2,FALSE)</f>
        <v>20</v>
      </c>
    </row>
    <row r="135" spans="1:4" x14ac:dyDescent="0.25">
      <c r="A135" s="4" t="s">
        <v>151</v>
      </c>
      <c r="B135" s="5" t="s">
        <v>42</v>
      </c>
      <c r="C135" s="5" t="s">
        <v>142</v>
      </c>
      <c r="D135" s="9">
        <f>VLOOKUP(A135,'[1]Bestand 01.08.'!A:B,2,FALSE)</f>
        <v>11</v>
      </c>
    </row>
    <row r="136" spans="1:4" x14ac:dyDescent="0.25">
      <c r="A136" s="4" t="s">
        <v>152</v>
      </c>
      <c r="B136" s="5" t="s">
        <v>44</v>
      </c>
      <c r="C136" s="5" t="s">
        <v>142</v>
      </c>
      <c r="D136" s="9">
        <f>VLOOKUP(A136,'[1]Bestand 01.08.'!A:B,2,FALSE)</f>
        <v>2</v>
      </c>
    </row>
    <row r="137" spans="1:4" x14ac:dyDescent="0.25">
      <c r="A137" s="4"/>
      <c r="B137" s="5" t="s">
        <v>14</v>
      </c>
    </row>
    <row r="138" spans="1:4" x14ac:dyDescent="0.25">
      <c r="A138" s="4" t="s">
        <v>153</v>
      </c>
      <c r="B138" s="5" t="s">
        <v>55</v>
      </c>
      <c r="C138" s="5" t="s">
        <v>154</v>
      </c>
      <c r="D138" s="9">
        <f>VLOOKUP(A138,'[1]Bestand 01.08.'!A:B,2,FALSE)</f>
        <v>8</v>
      </c>
    </row>
    <row r="139" spans="1:4" x14ac:dyDescent="0.25">
      <c r="A139" s="4" t="s">
        <v>155</v>
      </c>
      <c r="B139" s="5" t="s">
        <v>27</v>
      </c>
      <c r="C139" s="5" t="s">
        <v>154</v>
      </c>
      <c r="D139" s="9">
        <f>VLOOKUP(A139,'[1]Bestand 01.08.'!A:B,2,FALSE)</f>
        <v>8</v>
      </c>
    </row>
    <row r="140" spans="1:4" x14ac:dyDescent="0.25">
      <c r="A140" s="4" t="s">
        <v>156</v>
      </c>
      <c r="B140" s="5" t="s">
        <v>30</v>
      </c>
      <c r="C140" s="5" t="s">
        <v>154</v>
      </c>
      <c r="D140" s="9">
        <f>VLOOKUP(A140,'[1]Bestand 01.08.'!A:B,2,FALSE)</f>
        <v>11</v>
      </c>
    </row>
    <row r="141" spans="1:4" x14ac:dyDescent="0.25">
      <c r="A141" s="4" t="s">
        <v>157</v>
      </c>
      <c r="B141" s="5" t="s">
        <v>32</v>
      </c>
      <c r="C141" s="5" t="s">
        <v>154</v>
      </c>
      <c r="D141" s="9">
        <f>VLOOKUP(A141,'[1]Bestand 01.08.'!A:B,2,FALSE)</f>
        <v>5</v>
      </c>
    </row>
    <row r="142" spans="1:4" x14ac:dyDescent="0.25">
      <c r="A142" s="4" t="s">
        <v>158</v>
      </c>
      <c r="B142" s="5" t="s">
        <v>61</v>
      </c>
      <c r="C142" s="5" t="s">
        <v>154</v>
      </c>
      <c r="D142" s="9">
        <f>VLOOKUP(A142,'[1]Bestand 01.08.'!A:B,2,FALSE)</f>
        <v>43</v>
      </c>
    </row>
    <row r="143" spans="1:4" x14ac:dyDescent="0.25">
      <c r="A143" s="4" t="s">
        <v>159</v>
      </c>
      <c r="B143" s="5" t="s">
        <v>80</v>
      </c>
      <c r="C143" s="5" t="s">
        <v>154</v>
      </c>
      <c r="D143" s="9">
        <f>VLOOKUP(A143,'[1]Bestand 01.08.'!A:B,2,FALSE)</f>
        <v>13</v>
      </c>
    </row>
    <row r="144" spans="1:4" x14ac:dyDescent="0.25">
      <c r="A144" s="4" t="s">
        <v>160</v>
      </c>
      <c r="B144" s="5" t="s">
        <v>82</v>
      </c>
      <c r="C144" s="5" t="s">
        <v>154</v>
      </c>
      <c r="D144" s="9">
        <f>VLOOKUP(A144,'[1]Bestand 01.08.'!A:B,2,FALSE)</f>
        <v>44</v>
      </c>
    </row>
    <row r="145" spans="1:4" x14ac:dyDescent="0.25">
      <c r="A145" s="4" t="s">
        <v>161</v>
      </c>
      <c r="B145" s="5" t="s">
        <v>36</v>
      </c>
      <c r="C145" s="5" t="s">
        <v>154</v>
      </c>
      <c r="D145" s="9">
        <f>VLOOKUP(A145,'[1]Bestand 01.08.'!A:B,2,FALSE)</f>
        <v>2</v>
      </c>
    </row>
    <row r="146" spans="1:4" x14ac:dyDescent="0.25">
      <c r="A146" s="4" t="s">
        <v>162</v>
      </c>
      <c r="B146" s="5" t="s">
        <v>40</v>
      </c>
      <c r="C146" s="5" t="s">
        <v>154</v>
      </c>
      <c r="D146" s="9">
        <f>VLOOKUP(A146,'[1]Bestand 01.08.'!A:B,2,FALSE)</f>
        <v>3</v>
      </c>
    </row>
    <row r="147" spans="1:4" x14ac:dyDescent="0.25">
      <c r="A147" s="4" t="s">
        <v>163</v>
      </c>
      <c r="B147" s="5" t="s">
        <v>42</v>
      </c>
      <c r="C147" s="5" t="s">
        <v>154</v>
      </c>
      <c r="D147" s="9">
        <f>VLOOKUP(A147,'[1]Bestand 01.08.'!A:B,2,FALSE)</f>
        <v>17</v>
      </c>
    </row>
    <row r="148" spans="1:4" ht="15.75" thickBot="1" x14ac:dyDescent="0.3">
      <c r="A148" s="4" t="s">
        <v>164</v>
      </c>
      <c r="B148" s="5" t="s">
        <v>44</v>
      </c>
      <c r="C148" s="5" t="s">
        <v>154</v>
      </c>
      <c r="D148" s="9">
        <f>VLOOKUP(A148,'[1]Bestand 01.08.'!A:B,2,FALSE)</f>
        <v>4</v>
      </c>
    </row>
    <row r="149" spans="1:4" x14ac:dyDescent="0.25">
      <c r="B149" s="5" t="s">
        <v>14</v>
      </c>
      <c r="D149" s="10">
        <f>SUM(D43:D148)</f>
        <v>1249</v>
      </c>
    </row>
    <row r="150" spans="1:4" x14ac:dyDescent="0.25">
      <c r="B150" s="5" t="s">
        <v>14</v>
      </c>
    </row>
    <row r="151" spans="1:4" x14ac:dyDescent="0.25">
      <c r="B151" s="5" t="s">
        <v>14</v>
      </c>
    </row>
    <row r="152" spans="1:4" x14ac:dyDescent="0.25">
      <c r="B152" s="5" t="s">
        <v>14</v>
      </c>
    </row>
    <row r="153" spans="1:4" x14ac:dyDescent="0.25">
      <c r="A153" s="14" t="s">
        <v>165</v>
      </c>
    </row>
    <row r="154" spans="1:4" x14ac:dyDescent="0.25">
      <c r="A154" s="6" t="s">
        <v>0</v>
      </c>
      <c r="C154" s="5" t="s">
        <v>2</v>
      </c>
      <c r="D154" s="8"/>
    </row>
    <row r="155" spans="1:4" x14ac:dyDescent="0.25">
      <c r="A155" s="4" t="s">
        <v>166</v>
      </c>
      <c r="B155" s="5" t="s">
        <v>55</v>
      </c>
      <c r="C155" s="5" t="s">
        <v>167</v>
      </c>
      <c r="D155" s="9">
        <f>VLOOKUP(A155,'[1]Bestand 01.08.'!A:B,2,FALSE)</f>
        <v>63</v>
      </c>
    </row>
    <row r="156" spans="1:4" x14ac:dyDescent="0.25">
      <c r="A156" s="4" t="s">
        <v>168</v>
      </c>
      <c r="B156" s="5" t="s">
        <v>40</v>
      </c>
      <c r="C156" s="5" t="s">
        <v>167</v>
      </c>
      <c r="D156" s="9">
        <f>VLOOKUP(A156,'[1]Bestand 01.08.'!A:B,2,FALSE)</f>
        <v>3</v>
      </c>
    </row>
    <row r="157" spans="1:4" x14ac:dyDescent="0.25">
      <c r="A157" s="4" t="s">
        <v>169</v>
      </c>
      <c r="B157" s="5" t="s">
        <v>42</v>
      </c>
      <c r="C157" s="5" t="s">
        <v>167</v>
      </c>
      <c r="D157" s="9">
        <f>VLOOKUP(A157,'[1]Bestand 01.08.'!A:B,2,FALSE)</f>
        <v>11</v>
      </c>
    </row>
    <row r="158" spans="1:4" x14ac:dyDescent="0.25">
      <c r="A158" s="4" t="s">
        <v>170</v>
      </c>
      <c r="B158" s="5" t="s">
        <v>6</v>
      </c>
      <c r="C158" s="5" t="s">
        <v>167</v>
      </c>
      <c r="D158" s="9">
        <f>VLOOKUP(A158,'[1]Bestand 01.08.'!A:B,2,FALSE)</f>
        <v>11</v>
      </c>
    </row>
    <row r="159" spans="1:4" x14ac:dyDescent="0.25">
      <c r="A159" s="4" t="s">
        <v>171</v>
      </c>
      <c r="B159" s="5" t="s">
        <v>13</v>
      </c>
      <c r="C159" s="5" t="s">
        <v>167</v>
      </c>
      <c r="D159" s="9">
        <f>VLOOKUP(A159,'[1]Bestand 01.08.'!A:B,2,FALSE)</f>
        <v>38</v>
      </c>
    </row>
    <row r="160" spans="1:4" x14ac:dyDescent="0.25">
      <c r="A160" s="4" t="s">
        <v>172</v>
      </c>
      <c r="B160" s="5" t="s">
        <v>21</v>
      </c>
      <c r="C160" s="5" t="s">
        <v>167</v>
      </c>
      <c r="D160" s="9">
        <f>VLOOKUP(A160,'[1]Bestand 01.08.'!A:B,2,FALSE)</f>
        <v>20</v>
      </c>
    </row>
    <row r="161" spans="1:4" x14ac:dyDescent="0.25">
      <c r="A161" s="4"/>
      <c r="B161" s="5" t="s">
        <v>14</v>
      </c>
    </row>
    <row r="162" spans="1:4" x14ac:dyDescent="0.25">
      <c r="A162" s="4" t="s">
        <v>173</v>
      </c>
      <c r="B162" s="5" t="s">
        <v>55</v>
      </c>
      <c r="C162" s="5" t="s">
        <v>174</v>
      </c>
      <c r="D162" s="9">
        <f>VLOOKUP(A162,'[1]Bestand 01.08.'!A:B,2,FALSE)</f>
        <v>27</v>
      </c>
    </row>
    <row r="163" spans="1:4" x14ac:dyDescent="0.25">
      <c r="A163" s="4" t="s">
        <v>175</v>
      </c>
      <c r="B163" s="5" t="s">
        <v>27</v>
      </c>
      <c r="C163" s="5" t="s">
        <v>174</v>
      </c>
      <c r="D163" s="9">
        <f>VLOOKUP(A163,'[1]Bestand 01.08.'!A:B,2,FALSE)</f>
        <v>58</v>
      </c>
    </row>
    <row r="164" spans="1:4" x14ac:dyDescent="0.25">
      <c r="A164" s="4" t="s">
        <v>176</v>
      </c>
      <c r="B164" s="5" t="s">
        <v>30</v>
      </c>
      <c r="C164" s="5" t="s">
        <v>174</v>
      </c>
      <c r="D164" s="9">
        <f>VLOOKUP(A164,'[1]Bestand 01.08.'!A:B,2,FALSE)</f>
        <v>98</v>
      </c>
    </row>
    <row r="165" spans="1:4" x14ac:dyDescent="0.25">
      <c r="A165" s="4" t="s">
        <v>177</v>
      </c>
      <c r="B165" s="5" t="s">
        <v>32</v>
      </c>
      <c r="C165" s="5" t="s">
        <v>174</v>
      </c>
      <c r="D165" s="9">
        <f>VLOOKUP(A165,'[1]Bestand 01.08.'!A:B,2,FALSE)</f>
        <v>65</v>
      </c>
    </row>
    <row r="166" spans="1:4" x14ac:dyDescent="0.25">
      <c r="A166" s="4" t="s">
        <v>178</v>
      </c>
      <c r="B166" s="5" t="s">
        <v>61</v>
      </c>
      <c r="C166" s="5" t="s">
        <v>174</v>
      </c>
      <c r="D166" s="9">
        <f>VLOOKUP(A166,'[1]Bestand 01.08.'!A:B,2,FALSE)</f>
        <v>72</v>
      </c>
    </row>
    <row r="167" spans="1:4" x14ac:dyDescent="0.25">
      <c r="A167" s="4" t="s">
        <v>179</v>
      </c>
      <c r="B167" s="5" t="s">
        <v>80</v>
      </c>
      <c r="C167" s="5" t="s">
        <v>174</v>
      </c>
      <c r="D167" s="9">
        <f>VLOOKUP(A167,'[1]Bestand 01.08.'!A:B,2,FALSE)</f>
        <v>64</v>
      </c>
    </row>
    <row r="168" spans="1:4" x14ac:dyDescent="0.25">
      <c r="A168" s="4" t="s">
        <v>180</v>
      </c>
      <c r="B168" s="5" t="s">
        <v>82</v>
      </c>
      <c r="C168" s="5" t="s">
        <v>174</v>
      </c>
      <c r="D168" s="9">
        <f>VLOOKUP(A168,'[1]Bestand 01.08.'!A:B,2,FALSE)</f>
        <v>51</v>
      </c>
    </row>
    <row r="169" spans="1:4" x14ac:dyDescent="0.25">
      <c r="A169" s="4" t="s">
        <v>181</v>
      </c>
      <c r="B169" s="5" t="s">
        <v>36</v>
      </c>
      <c r="C169" s="5" t="s">
        <v>174</v>
      </c>
      <c r="D169" s="9">
        <f>VLOOKUP(A169,'[1]Bestand 01.08.'!A:B,2,FALSE)</f>
        <v>19</v>
      </c>
    </row>
    <row r="170" spans="1:4" x14ac:dyDescent="0.25">
      <c r="A170" s="4" t="s">
        <v>182</v>
      </c>
      <c r="B170" s="5" t="s">
        <v>40</v>
      </c>
      <c r="C170" s="5" t="s">
        <v>174</v>
      </c>
      <c r="D170" s="9">
        <f>VLOOKUP(A170,'[1]Bestand 01.08.'!A:B,2,FALSE)</f>
        <v>15</v>
      </c>
    </row>
    <row r="171" spans="1:4" x14ac:dyDescent="0.25">
      <c r="A171" s="4" t="s">
        <v>183</v>
      </c>
      <c r="B171" s="5" t="s">
        <v>42</v>
      </c>
      <c r="C171" s="5" t="s">
        <v>174</v>
      </c>
      <c r="D171" s="9">
        <f>VLOOKUP(A171,'[1]Bestand 01.08.'!A:B,2,FALSE)</f>
        <v>16</v>
      </c>
    </row>
    <row r="172" spans="1:4" x14ac:dyDescent="0.25">
      <c r="A172" s="4" t="s">
        <v>184</v>
      </c>
      <c r="B172" s="5" t="s">
        <v>44</v>
      </c>
      <c r="C172" s="5" t="s">
        <v>174</v>
      </c>
      <c r="D172" s="9">
        <f>VLOOKUP(A172,'[1]Bestand 01.08.'!A:B,2,FALSE)</f>
        <v>39</v>
      </c>
    </row>
    <row r="173" spans="1:4" x14ac:dyDescent="0.25">
      <c r="A173" s="4" t="s">
        <v>185</v>
      </c>
      <c r="B173" s="5" t="s">
        <v>6</v>
      </c>
      <c r="C173" s="5" t="s">
        <v>174</v>
      </c>
      <c r="D173" s="9">
        <f>VLOOKUP(A173,'[1]Bestand 01.08.'!A:B,2,FALSE)</f>
        <v>53</v>
      </c>
    </row>
    <row r="174" spans="1:4" x14ac:dyDescent="0.25">
      <c r="A174" s="4" t="s">
        <v>186</v>
      </c>
      <c r="B174" s="5" t="s">
        <v>9</v>
      </c>
      <c r="C174" s="5" t="s">
        <v>174</v>
      </c>
      <c r="D174" s="9">
        <f>VLOOKUP(A174,'[1]Bestand 01.08.'!A:B,2,FALSE)</f>
        <v>25</v>
      </c>
    </row>
    <row r="175" spans="1:4" x14ac:dyDescent="0.25">
      <c r="A175" s="4" t="s">
        <v>187</v>
      </c>
      <c r="B175" s="5" t="s">
        <v>18</v>
      </c>
      <c r="C175" s="5" t="s">
        <v>174</v>
      </c>
      <c r="D175" s="9">
        <f>VLOOKUP(A175,'[1]Bestand 01.08.'!A:B,2,FALSE)</f>
        <v>6</v>
      </c>
    </row>
    <row r="176" spans="1:4" x14ac:dyDescent="0.25">
      <c r="A176" s="4" t="s">
        <v>188</v>
      </c>
      <c r="B176" s="5" t="s">
        <v>11</v>
      </c>
      <c r="C176" s="5" t="s">
        <v>174</v>
      </c>
      <c r="D176" s="9">
        <f>VLOOKUP(A176,'[1]Bestand 01.08.'!A:B,2,FALSE)</f>
        <v>30</v>
      </c>
    </row>
    <row r="177" spans="1:4" x14ac:dyDescent="0.25">
      <c r="A177" s="4" t="s">
        <v>189</v>
      </c>
      <c r="B177" s="5" t="s">
        <v>13</v>
      </c>
      <c r="C177" s="5" t="s">
        <v>174</v>
      </c>
      <c r="D177" s="9">
        <f>VLOOKUP(A177,'[1]Bestand 01.08.'!A:B,2,FALSE)</f>
        <v>8</v>
      </c>
    </row>
    <row r="178" spans="1:4" x14ac:dyDescent="0.25">
      <c r="A178" s="4" t="s">
        <v>190</v>
      </c>
      <c r="B178" s="5" t="s">
        <v>21</v>
      </c>
      <c r="C178" s="5" t="s">
        <v>174</v>
      </c>
      <c r="D178" s="9">
        <f>VLOOKUP(A178,'[1]Bestand 01.08.'!A:B,2,FALSE)</f>
        <v>17</v>
      </c>
    </row>
    <row r="179" spans="1:4" x14ac:dyDescent="0.25">
      <c r="A179" s="4"/>
      <c r="B179" s="5" t="s">
        <v>14</v>
      </c>
    </row>
    <row r="180" spans="1:4" x14ac:dyDescent="0.25">
      <c r="A180" s="4" t="s">
        <v>191</v>
      </c>
      <c r="B180" s="5" t="s">
        <v>55</v>
      </c>
      <c r="C180" s="5" t="s">
        <v>192</v>
      </c>
      <c r="D180" s="9">
        <f>VLOOKUP(A180,'[1]Bestand 01.08.'!A:B,2,FALSE)</f>
        <v>14</v>
      </c>
    </row>
    <row r="181" spans="1:4" x14ac:dyDescent="0.25">
      <c r="A181" s="4" t="s">
        <v>193</v>
      </c>
      <c r="B181" s="5" t="s">
        <v>30</v>
      </c>
      <c r="C181" s="5" t="s">
        <v>192</v>
      </c>
      <c r="D181" s="9">
        <f>VLOOKUP(A181,'[1]Bestand 01.08.'!A:B,2,FALSE)</f>
        <v>13</v>
      </c>
    </row>
    <row r="182" spans="1:4" x14ac:dyDescent="0.25">
      <c r="A182" s="4" t="s">
        <v>194</v>
      </c>
      <c r="B182" s="5" t="s">
        <v>32</v>
      </c>
      <c r="C182" s="5" t="s">
        <v>192</v>
      </c>
      <c r="D182" s="9">
        <f>VLOOKUP(A182,'[1]Bestand 01.08.'!A:B,2,FALSE)</f>
        <v>7</v>
      </c>
    </row>
    <row r="183" spans="1:4" x14ac:dyDescent="0.25">
      <c r="A183" s="4" t="s">
        <v>195</v>
      </c>
      <c r="B183" s="5" t="s">
        <v>34</v>
      </c>
      <c r="C183" s="5" t="s">
        <v>192</v>
      </c>
      <c r="D183" s="9">
        <f>VLOOKUP(A183,'[1]Bestand 01.08.'!A:B,2,FALSE)</f>
        <v>35</v>
      </c>
    </row>
    <row r="184" spans="1:4" x14ac:dyDescent="0.25">
      <c r="A184" s="4" t="s">
        <v>196</v>
      </c>
      <c r="B184" s="5" t="s">
        <v>40</v>
      </c>
      <c r="C184" s="5" t="s">
        <v>192</v>
      </c>
      <c r="D184" s="9">
        <f>VLOOKUP(A184,'[1]Bestand 01.08.'!A:B,2,FALSE)</f>
        <v>1</v>
      </c>
    </row>
    <row r="185" spans="1:4" x14ac:dyDescent="0.25">
      <c r="A185" s="4"/>
      <c r="B185" s="5" t="s">
        <v>14</v>
      </c>
    </row>
    <row r="186" spans="1:4" x14ac:dyDescent="0.25">
      <c r="A186" s="4" t="s">
        <v>197</v>
      </c>
      <c r="B186" s="5" t="s">
        <v>55</v>
      </c>
      <c r="C186" s="5" t="s">
        <v>198</v>
      </c>
      <c r="D186" s="9">
        <f>VLOOKUP(A186,'[1]Bestand 01.08.'!A:B,2,FALSE)</f>
        <v>3</v>
      </c>
    </row>
    <row r="187" spans="1:4" x14ac:dyDescent="0.25">
      <c r="A187" s="4" t="s">
        <v>199</v>
      </c>
      <c r="B187" s="5" t="s">
        <v>80</v>
      </c>
      <c r="C187" s="5" t="s">
        <v>198</v>
      </c>
      <c r="D187" s="9">
        <f>VLOOKUP(A187,'[1]Bestand 01.08.'!A:B,2,FALSE)</f>
        <v>33</v>
      </c>
    </row>
    <row r="188" spans="1:4" x14ac:dyDescent="0.25">
      <c r="A188" s="4" t="s">
        <v>200</v>
      </c>
      <c r="B188" s="5" t="s">
        <v>6</v>
      </c>
      <c r="C188" s="5" t="s">
        <v>198</v>
      </c>
      <c r="D188" s="9">
        <f>VLOOKUP(A188,'[1]Bestand 01.08.'!A:B,2,FALSE)</f>
        <v>9</v>
      </c>
    </row>
    <row r="189" spans="1:4" x14ac:dyDescent="0.25">
      <c r="A189" s="4" t="s">
        <v>201</v>
      </c>
      <c r="B189" s="5" t="s">
        <v>9</v>
      </c>
      <c r="C189" s="5" t="s">
        <v>198</v>
      </c>
      <c r="D189" s="9">
        <f>VLOOKUP(A189,'[1]Bestand 01.08.'!A:B,2,FALSE)</f>
        <v>6</v>
      </c>
    </row>
    <row r="190" spans="1:4" x14ac:dyDescent="0.25">
      <c r="A190" s="4" t="s">
        <v>202</v>
      </c>
      <c r="B190" s="5" t="s">
        <v>11</v>
      </c>
      <c r="C190" s="5" t="s">
        <v>198</v>
      </c>
      <c r="D190" s="9">
        <f>VLOOKUP(A190,'[1]Bestand 01.08.'!A:B,2,FALSE)</f>
        <v>16</v>
      </c>
    </row>
    <row r="191" spans="1:4" x14ac:dyDescent="0.25">
      <c r="A191" s="4" t="s">
        <v>203</v>
      </c>
      <c r="B191" s="5" t="s">
        <v>13</v>
      </c>
      <c r="C191" s="5" t="s">
        <v>198</v>
      </c>
      <c r="D191" s="9">
        <f>VLOOKUP(A191,'[1]Bestand 01.08.'!A:B,2,FALSE)</f>
        <v>12</v>
      </c>
    </row>
    <row r="192" spans="1:4" ht="15.75" thickBot="1" x14ac:dyDescent="0.3">
      <c r="A192" s="4" t="s">
        <v>204</v>
      </c>
      <c r="B192" s="5" t="s">
        <v>21</v>
      </c>
      <c r="C192" s="5" t="s">
        <v>198</v>
      </c>
      <c r="D192" s="9">
        <f>VLOOKUP(A192,'[1]Bestand 01.08.'!A:B,2,FALSE)</f>
        <v>7</v>
      </c>
    </row>
    <row r="193" spans="1:4" x14ac:dyDescent="0.25">
      <c r="B193" s="5" t="s">
        <v>14</v>
      </c>
      <c r="D193" s="10">
        <f>SUM(D155:D192)</f>
        <v>965</v>
      </c>
    </row>
    <row r="194" spans="1:4" x14ac:dyDescent="0.25">
      <c r="B194" s="5" t="s">
        <v>14</v>
      </c>
    </row>
    <row r="195" spans="1:4" x14ac:dyDescent="0.25">
      <c r="B195" s="5" t="s">
        <v>14</v>
      </c>
    </row>
    <row r="196" spans="1:4" x14ac:dyDescent="0.25">
      <c r="A196" s="14" t="s">
        <v>205</v>
      </c>
    </row>
    <row r="197" spans="1:4" x14ac:dyDescent="0.25">
      <c r="A197" s="6" t="s">
        <v>0</v>
      </c>
      <c r="C197" s="5" t="s">
        <v>2</v>
      </c>
      <c r="D197" s="8"/>
    </row>
    <row r="198" spans="1:4" ht="15.75" thickBot="1" x14ac:dyDescent="0.3">
      <c r="A198" s="4" t="s">
        <v>206</v>
      </c>
      <c r="B198" s="5" t="s">
        <v>207</v>
      </c>
      <c r="C198" s="5" t="s">
        <v>208</v>
      </c>
      <c r="D198" s="9">
        <f>VLOOKUP(A198,'[1]Bestand 01.08.'!A:B,2,FALSE)</f>
        <v>4</v>
      </c>
    </row>
    <row r="199" spans="1:4" x14ac:dyDescent="0.25">
      <c r="B199" s="5" t="s">
        <v>14</v>
      </c>
      <c r="D199" s="10">
        <f>SUM(D198)</f>
        <v>4</v>
      </c>
    </row>
    <row r="200" spans="1:4" x14ac:dyDescent="0.25">
      <c r="B200" s="5" t="s">
        <v>14</v>
      </c>
      <c r="D200" s="12"/>
    </row>
    <row r="201" spans="1:4" x14ac:dyDescent="0.25">
      <c r="B201" s="5" t="s">
        <v>14</v>
      </c>
    </row>
    <row r="202" spans="1:4" x14ac:dyDescent="0.25">
      <c r="A202" s="14" t="s">
        <v>209</v>
      </c>
    </row>
    <row r="203" spans="1:4" x14ac:dyDescent="0.25">
      <c r="A203" s="6" t="s">
        <v>0</v>
      </c>
      <c r="C203" s="5" t="s">
        <v>2</v>
      </c>
      <c r="D203" s="8"/>
    </row>
    <row r="204" spans="1:4" x14ac:dyDescent="0.25">
      <c r="A204" s="4" t="s">
        <v>210</v>
      </c>
      <c r="B204" s="5" t="s">
        <v>38</v>
      </c>
      <c r="C204" s="5" t="s">
        <v>211</v>
      </c>
      <c r="D204" s="9">
        <f>VLOOKUP(A204,'[1]Bestand 01.08.'!A:B,2,FALSE)</f>
        <v>7</v>
      </c>
    </row>
    <row r="205" spans="1:4" x14ac:dyDescent="0.25">
      <c r="A205" s="4" t="s">
        <v>212</v>
      </c>
      <c r="B205" s="5" t="s">
        <v>40</v>
      </c>
      <c r="C205" s="5" t="s">
        <v>211</v>
      </c>
      <c r="D205" s="9">
        <f>VLOOKUP(A205,'[1]Bestand 01.08.'!A:B,2,FALSE)</f>
        <v>6</v>
      </c>
    </row>
    <row r="206" spans="1:4" x14ac:dyDescent="0.25">
      <c r="A206" s="4" t="s">
        <v>213</v>
      </c>
      <c r="B206" s="5" t="s">
        <v>42</v>
      </c>
      <c r="C206" s="5" t="s">
        <v>211</v>
      </c>
      <c r="D206" s="9">
        <f>VLOOKUP(A206,'[1]Bestand 01.08.'!A:B,2,FALSE)</f>
        <v>2</v>
      </c>
    </row>
    <row r="207" spans="1:4" x14ac:dyDescent="0.25">
      <c r="A207" s="4" t="s">
        <v>214</v>
      </c>
      <c r="B207" s="5" t="s">
        <v>6</v>
      </c>
      <c r="C207" s="5" t="s">
        <v>211</v>
      </c>
      <c r="D207" s="9">
        <f>VLOOKUP(A207,'[1]Bestand 01.08.'!A:B,2,FALSE)</f>
        <v>4</v>
      </c>
    </row>
    <row r="208" spans="1:4" x14ac:dyDescent="0.25">
      <c r="A208" s="4" t="s">
        <v>215</v>
      </c>
      <c r="B208" s="5" t="s">
        <v>13</v>
      </c>
      <c r="C208" s="5" t="s">
        <v>211</v>
      </c>
      <c r="D208" s="9">
        <f>VLOOKUP(A208,'[1]Bestand 01.08.'!A:B,2,FALSE)</f>
        <v>1</v>
      </c>
    </row>
    <row r="209" spans="1:4" x14ac:dyDescent="0.25">
      <c r="A209" s="4" t="s">
        <v>216</v>
      </c>
      <c r="B209" s="5" t="s">
        <v>21</v>
      </c>
      <c r="C209" s="5" t="s">
        <v>211</v>
      </c>
      <c r="D209" s="9">
        <f>VLOOKUP(A209,'[1]Bestand 01.08.'!A:B,2,FALSE)</f>
        <v>3</v>
      </c>
    </row>
    <row r="210" spans="1:4" x14ac:dyDescent="0.25">
      <c r="A210" s="4"/>
      <c r="B210" s="5" t="s">
        <v>14</v>
      </c>
    </row>
    <row r="211" spans="1:4" x14ac:dyDescent="0.25">
      <c r="A211" s="4" t="s">
        <v>217</v>
      </c>
      <c r="B211" s="5" t="s">
        <v>6</v>
      </c>
      <c r="C211" s="5" t="s">
        <v>218</v>
      </c>
      <c r="D211" s="9">
        <f>VLOOKUP(A211,'[1]Bestand 01.08.'!A:B,2,FALSE)</f>
        <v>3</v>
      </c>
    </row>
    <row r="212" spans="1:4" x14ac:dyDescent="0.25">
      <c r="A212" s="4" t="s">
        <v>219</v>
      </c>
      <c r="B212" s="5" t="s">
        <v>9</v>
      </c>
      <c r="C212" s="5" t="s">
        <v>218</v>
      </c>
      <c r="D212" s="9">
        <f>VLOOKUP(A212,'[1]Bestand 01.08.'!A:B,2,FALSE)</f>
        <v>5</v>
      </c>
    </row>
    <row r="213" spans="1:4" x14ac:dyDescent="0.25">
      <c r="A213" s="4" t="s">
        <v>220</v>
      </c>
      <c r="B213" s="5" t="s">
        <v>18</v>
      </c>
      <c r="C213" s="5" t="s">
        <v>218</v>
      </c>
      <c r="D213" s="9">
        <f>VLOOKUP(A213,'[1]Bestand 01.08.'!A:B,2,FALSE)</f>
        <v>5</v>
      </c>
    </row>
    <row r="214" spans="1:4" x14ac:dyDescent="0.25">
      <c r="A214" s="4" t="s">
        <v>221</v>
      </c>
      <c r="B214" s="5" t="s">
        <v>11</v>
      </c>
      <c r="C214" s="5" t="s">
        <v>218</v>
      </c>
      <c r="D214" s="9">
        <f>VLOOKUP(A214,'[1]Bestand 01.08.'!A:B,2,FALSE)</f>
        <v>5</v>
      </c>
    </row>
    <row r="215" spans="1:4" x14ac:dyDescent="0.25">
      <c r="A215" s="4" t="s">
        <v>222</v>
      </c>
      <c r="B215" s="5" t="s">
        <v>13</v>
      </c>
      <c r="C215" s="5" t="s">
        <v>218</v>
      </c>
      <c r="D215" s="9">
        <f>VLOOKUP(A215,'[1]Bestand 01.08.'!A:B,2,FALSE)</f>
        <v>10</v>
      </c>
    </row>
    <row r="216" spans="1:4" x14ac:dyDescent="0.25">
      <c r="A216" s="4" t="s">
        <v>223</v>
      </c>
      <c r="B216" s="5" t="s">
        <v>21</v>
      </c>
      <c r="C216" s="5" t="s">
        <v>218</v>
      </c>
      <c r="D216" s="9">
        <f>VLOOKUP(A216,'[1]Bestand 01.08.'!A:B,2,FALSE)</f>
        <v>7</v>
      </c>
    </row>
    <row r="217" spans="1:4" x14ac:dyDescent="0.25">
      <c r="A217" s="4"/>
      <c r="B217" s="5" t="s">
        <v>14</v>
      </c>
    </row>
    <row r="218" spans="1:4" x14ac:dyDescent="0.25">
      <c r="A218" s="4" t="s">
        <v>224</v>
      </c>
      <c r="B218" s="5" t="s">
        <v>30</v>
      </c>
      <c r="C218" s="5" t="s">
        <v>225</v>
      </c>
      <c r="D218" s="9">
        <f>VLOOKUP(A218,'[1]Bestand 01.08.'!A:B,2,FALSE)</f>
        <v>13</v>
      </c>
    </row>
    <row r="219" spans="1:4" x14ac:dyDescent="0.25">
      <c r="A219" s="4" t="s">
        <v>226</v>
      </c>
      <c r="B219" s="5" t="s">
        <v>32</v>
      </c>
      <c r="C219" s="5" t="s">
        <v>225</v>
      </c>
      <c r="D219" s="9">
        <f>VLOOKUP(A219,'[1]Bestand 01.08.'!A:B,2,FALSE)</f>
        <v>1</v>
      </c>
    </row>
    <row r="220" spans="1:4" x14ac:dyDescent="0.25">
      <c r="A220" s="4" t="s">
        <v>227</v>
      </c>
      <c r="B220" s="5" t="s">
        <v>82</v>
      </c>
      <c r="C220" s="5" t="s">
        <v>225</v>
      </c>
      <c r="D220" s="9">
        <f>VLOOKUP(A220,'[1]Bestand 01.08.'!A:B,2,FALSE)</f>
        <v>5</v>
      </c>
    </row>
    <row r="221" spans="1:4" x14ac:dyDescent="0.25">
      <c r="A221" s="4" t="s">
        <v>228</v>
      </c>
      <c r="B221" s="5" t="s">
        <v>38</v>
      </c>
      <c r="C221" s="5" t="s">
        <v>225</v>
      </c>
      <c r="D221" s="9">
        <f>VLOOKUP(A221,'[1]Bestand 01.08.'!A:B,2,FALSE)</f>
        <v>3</v>
      </c>
    </row>
    <row r="222" spans="1:4" x14ac:dyDescent="0.25">
      <c r="A222" s="4" t="s">
        <v>229</v>
      </c>
      <c r="B222" s="5" t="s">
        <v>40</v>
      </c>
      <c r="C222" s="5" t="s">
        <v>225</v>
      </c>
      <c r="D222" s="9">
        <f>VLOOKUP(A222,'[1]Bestand 01.08.'!A:B,2,FALSE)</f>
        <v>5</v>
      </c>
    </row>
    <row r="223" spans="1:4" x14ac:dyDescent="0.25">
      <c r="A223" s="4" t="s">
        <v>230</v>
      </c>
      <c r="B223" s="5" t="s">
        <v>42</v>
      </c>
      <c r="C223" s="5" t="s">
        <v>225</v>
      </c>
      <c r="D223" s="9">
        <f>VLOOKUP(A223,'[1]Bestand 01.08.'!A:B,2,FALSE)</f>
        <v>1</v>
      </c>
    </row>
    <row r="224" spans="1:4" x14ac:dyDescent="0.25">
      <c r="A224" s="4" t="s">
        <v>231</v>
      </c>
      <c r="B224" s="5" t="s">
        <v>6</v>
      </c>
      <c r="C224" s="5" t="s">
        <v>225</v>
      </c>
      <c r="D224" s="9">
        <f>VLOOKUP(A224,'[1]Bestand 01.08.'!A:B,2,FALSE)</f>
        <v>6</v>
      </c>
    </row>
    <row r="225" spans="1:4" x14ac:dyDescent="0.25">
      <c r="A225" s="4" t="s">
        <v>232</v>
      </c>
      <c r="B225" s="5" t="s">
        <v>18</v>
      </c>
      <c r="C225" s="5" t="s">
        <v>225</v>
      </c>
      <c r="D225" s="9">
        <f>VLOOKUP(A225,'[1]Bestand 01.08.'!A:B,2,FALSE)</f>
        <v>9</v>
      </c>
    </row>
    <row r="226" spans="1:4" x14ac:dyDescent="0.25">
      <c r="A226" s="4" t="s">
        <v>233</v>
      </c>
      <c r="B226" s="5" t="s">
        <v>11</v>
      </c>
      <c r="C226" s="5" t="s">
        <v>225</v>
      </c>
      <c r="D226" s="9">
        <f>VLOOKUP(A226,'[1]Bestand 01.08.'!A:B,2,FALSE)</f>
        <v>3</v>
      </c>
    </row>
    <row r="227" spans="1:4" x14ac:dyDescent="0.25">
      <c r="A227" s="4" t="s">
        <v>234</v>
      </c>
      <c r="B227" s="5" t="s">
        <v>21</v>
      </c>
      <c r="C227" s="5" t="s">
        <v>225</v>
      </c>
      <c r="D227" s="9">
        <f>VLOOKUP(A227,'[1]Bestand 01.08.'!A:B,2,FALSE)</f>
        <v>4</v>
      </c>
    </row>
    <row r="228" spans="1:4" x14ac:dyDescent="0.25">
      <c r="A228" s="4"/>
      <c r="B228" s="5" t="s">
        <v>14</v>
      </c>
    </row>
    <row r="229" spans="1:4" x14ac:dyDescent="0.25">
      <c r="A229" s="4" t="s">
        <v>235</v>
      </c>
      <c r="B229" s="5" t="s">
        <v>27</v>
      </c>
      <c r="C229" s="5" t="s">
        <v>236</v>
      </c>
      <c r="D229" s="9">
        <f>VLOOKUP(A229,'[1]Bestand 01.08.'!A:B,2,FALSE)</f>
        <v>2</v>
      </c>
    </row>
    <row r="230" spans="1:4" x14ac:dyDescent="0.25">
      <c r="A230" s="4" t="s">
        <v>237</v>
      </c>
      <c r="B230" s="5" t="s">
        <v>40</v>
      </c>
      <c r="C230" s="5" t="s">
        <v>236</v>
      </c>
      <c r="D230" s="9">
        <f>VLOOKUP(A230,'[1]Bestand 01.08.'!A:B,2,FALSE)</f>
        <v>5</v>
      </c>
    </row>
    <row r="231" spans="1:4" x14ac:dyDescent="0.25">
      <c r="A231" s="4" t="s">
        <v>238</v>
      </c>
      <c r="B231" s="5" t="s">
        <v>42</v>
      </c>
      <c r="C231" s="5" t="s">
        <v>236</v>
      </c>
      <c r="D231" s="9">
        <f>VLOOKUP(A231,'[1]Bestand 01.08.'!A:B,2,FALSE)</f>
        <v>5</v>
      </c>
    </row>
    <row r="232" spans="1:4" x14ac:dyDescent="0.25">
      <c r="A232" s="4"/>
      <c r="B232" s="5" t="s">
        <v>14</v>
      </c>
    </row>
    <row r="233" spans="1:4" x14ac:dyDescent="0.25">
      <c r="A233" s="4" t="s">
        <v>239</v>
      </c>
      <c r="B233" s="5" t="s">
        <v>55</v>
      </c>
      <c r="C233" s="5" t="s">
        <v>240</v>
      </c>
      <c r="D233" s="9">
        <f>VLOOKUP(A233,'[1]Bestand 01.08.'!A:B,2,FALSE)</f>
        <v>4</v>
      </c>
    </row>
    <row r="234" spans="1:4" x14ac:dyDescent="0.25">
      <c r="A234" s="4" t="s">
        <v>241</v>
      </c>
      <c r="B234" s="5" t="s">
        <v>30</v>
      </c>
      <c r="C234" s="5" t="s">
        <v>240</v>
      </c>
      <c r="D234" s="9">
        <f>VLOOKUP(A234,'[1]Bestand 01.08.'!A:B,2,FALSE)</f>
        <v>11</v>
      </c>
    </row>
    <row r="235" spans="1:4" x14ac:dyDescent="0.25">
      <c r="A235" s="4" t="s">
        <v>242</v>
      </c>
      <c r="B235" s="5" t="s">
        <v>38</v>
      </c>
      <c r="C235" s="5" t="s">
        <v>240</v>
      </c>
      <c r="D235" s="9">
        <f>VLOOKUP(A235,'[1]Bestand 01.08.'!A:B,2,FALSE)</f>
        <v>23</v>
      </c>
    </row>
    <row r="236" spans="1:4" x14ac:dyDescent="0.25">
      <c r="A236" s="4" t="s">
        <v>243</v>
      </c>
      <c r="B236" s="5" t="s">
        <v>40</v>
      </c>
      <c r="C236" s="5" t="s">
        <v>240</v>
      </c>
      <c r="D236" s="9">
        <f>VLOOKUP(A236,'[1]Bestand 01.08.'!A:B,2,FALSE)</f>
        <v>19</v>
      </c>
    </row>
    <row r="237" spans="1:4" x14ac:dyDescent="0.25">
      <c r="A237" s="4" t="s">
        <v>244</v>
      </c>
      <c r="B237" s="5" t="s">
        <v>42</v>
      </c>
      <c r="C237" s="5" t="s">
        <v>240</v>
      </c>
      <c r="D237" s="9">
        <f>VLOOKUP(A237,'[1]Bestand 01.08.'!A:B,2,FALSE)</f>
        <v>8</v>
      </c>
    </row>
    <row r="238" spans="1:4" x14ac:dyDescent="0.25">
      <c r="A238" s="4"/>
      <c r="B238" s="5" t="s">
        <v>14</v>
      </c>
    </row>
    <row r="239" spans="1:4" x14ac:dyDescent="0.25">
      <c r="A239" s="4" t="s">
        <v>245</v>
      </c>
      <c r="B239" s="5" t="s">
        <v>55</v>
      </c>
      <c r="C239" s="5" t="s">
        <v>246</v>
      </c>
      <c r="D239" s="9">
        <f>VLOOKUP(A239,'[1]Bestand 01.08.'!A:B,2,FALSE)</f>
        <v>3</v>
      </c>
    </row>
    <row r="240" spans="1:4" x14ac:dyDescent="0.25">
      <c r="A240" s="4" t="s">
        <v>247</v>
      </c>
      <c r="B240" s="5" t="s">
        <v>27</v>
      </c>
      <c r="C240" s="5" t="s">
        <v>246</v>
      </c>
      <c r="D240" s="9">
        <f>VLOOKUP(A240,'[1]Bestand 01.08.'!A:B,2,FALSE)</f>
        <v>7</v>
      </c>
    </row>
    <row r="241" spans="1:4" x14ac:dyDescent="0.25">
      <c r="A241" s="4" t="s">
        <v>248</v>
      </c>
      <c r="B241" s="5" t="s">
        <v>32</v>
      </c>
      <c r="C241" s="5" t="s">
        <v>246</v>
      </c>
      <c r="D241" s="9">
        <f>VLOOKUP(A241,'[1]Bestand 01.08.'!A:B,2,FALSE)</f>
        <v>13</v>
      </c>
    </row>
    <row r="242" spans="1:4" x14ac:dyDescent="0.25">
      <c r="A242" s="4" t="s">
        <v>249</v>
      </c>
      <c r="B242" s="5" t="s">
        <v>38</v>
      </c>
      <c r="C242" s="5" t="s">
        <v>246</v>
      </c>
      <c r="D242" s="9">
        <f>VLOOKUP(A242,'[1]Bestand 01.08.'!A:B,2,FALSE)</f>
        <v>5</v>
      </c>
    </row>
    <row r="243" spans="1:4" x14ac:dyDescent="0.25">
      <c r="A243" s="4" t="s">
        <v>250</v>
      </c>
      <c r="B243" s="5" t="s">
        <v>40</v>
      </c>
      <c r="C243" s="5" t="s">
        <v>246</v>
      </c>
      <c r="D243" s="9">
        <f>VLOOKUP(A243,'[1]Bestand 01.08.'!A:B,2,FALSE)</f>
        <v>3</v>
      </c>
    </row>
    <row r="244" spans="1:4" ht="15.75" thickBot="1" x14ac:dyDescent="0.3">
      <c r="A244" s="4" t="s">
        <v>251</v>
      </c>
      <c r="B244" s="5" t="s">
        <v>42</v>
      </c>
      <c r="C244" s="5" t="s">
        <v>246</v>
      </c>
      <c r="D244" s="9">
        <f>VLOOKUP(A244,'[1]Bestand 01.08.'!A:B,2,FALSE)</f>
        <v>1</v>
      </c>
    </row>
    <row r="245" spans="1:4" x14ac:dyDescent="0.25">
      <c r="B245" s="5" t="s">
        <v>14</v>
      </c>
      <c r="D245" s="10">
        <f>SUM(D204:D244)</f>
        <v>217</v>
      </c>
    </row>
    <row r="246" spans="1:4" x14ac:dyDescent="0.25">
      <c r="B246" s="5" t="s">
        <v>14</v>
      </c>
    </row>
    <row r="247" spans="1:4" x14ac:dyDescent="0.25">
      <c r="B247" s="5" t="s">
        <v>14</v>
      </c>
    </row>
    <row r="248" spans="1:4" x14ac:dyDescent="0.25">
      <c r="A248" s="14" t="s">
        <v>390</v>
      </c>
    </row>
    <row r="249" spans="1:4" x14ac:dyDescent="0.25">
      <c r="A249" s="6" t="s">
        <v>0</v>
      </c>
      <c r="C249" s="5" t="s">
        <v>2</v>
      </c>
      <c r="D249" s="8"/>
    </row>
    <row r="250" spans="1:4" x14ac:dyDescent="0.25">
      <c r="A250" s="4" t="s">
        <v>252</v>
      </c>
      <c r="B250" s="5" t="s">
        <v>55</v>
      </c>
      <c r="C250" s="5" t="s">
        <v>253</v>
      </c>
      <c r="D250" s="9">
        <f>VLOOKUP(A250,'[1]Bestand 01.08.'!A:B,2,FALSE)</f>
        <v>20</v>
      </c>
    </row>
    <row r="251" spans="1:4" x14ac:dyDescent="0.25">
      <c r="A251" s="4" t="s">
        <v>254</v>
      </c>
      <c r="B251" s="5" t="s">
        <v>27</v>
      </c>
      <c r="C251" s="5" t="s">
        <v>253</v>
      </c>
      <c r="D251" s="9">
        <f>VLOOKUP(A251,'[1]Bestand 01.08.'!A:B,2,FALSE)</f>
        <v>9</v>
      </c>
    </row>
    <row r="252" spans="1:4" x14ac:dyDescent="0.25">
      <c r="A252" s="4" t="s">
        <v>255</v>
      </c>
      <c r="B252" s="5" t="s">
        <v>30</v>
      </c>
      <c r="C252" s="5" t="s">
        <v>253</v>
      </c>
      <c r="D252" s="9">
        <f>VLOOKUP(A252,'[1]Bestand 01.08.'!A:B,2,FALSE)</f>
        <v>1</v>
      </c>
    </row>
    <row r="253" spans="1:4" ht="15.75" thickBot="1" x14ac:dyDescent="0.3">
      <c r="A253" s="4" t="s">
        <v>256</v>
      </c>
      <c r="B253" s="5" t="s">
        <v>38</v>
      </c>
      <c r="C253" s="5" t="s">
        <v>253</v>
      </c>
      <c r="D253" s="9">
        <f>VLOOKUP(A253,'[1]Bestand 01.08.'!A:B,2,FALSE)</f>
        <v>3</v>
      </c>
    </row>
    <row r="254" spans="1:4" x14ac:dyDescent="0.25">
      <c r="B254" s="5" t="s">
        <v>14</v>
      </c>
      <c r="D254" s="10">
        <f>SUM(D250:D253)</f>
        <v>33</v>
      </c>
    </row>
    <row r="255" spans="1:4" x14ac:dyDescent="0.25">
      <c r="B255" s="5" t="s">
        <v>14</v>
      </c>
      <c r="D255" s="12"/>
    </row>
    <row r="256" spans="1:4" x14ac:dyDescent="0.25">
      <c r="B256" s="5" t="s">
        <v>14</v>
      </c>
    </row>
    <row r="257" spans="1:4" x14ac:dyDescent="0.25">
      <c r="A257" s="14" t="s">
        <v>257</v>
      </c>
    </row>
    <row r="258" spans="1:4" x14ac:dyDescent="0.25">
      <c r="A258" s="6" t="s">
        <v>0</v>
      </c>
      <c r="C258" s="5" t="s">
        <v>2</v>
      </c>
      <c r="D258" s="8"/>
    </row>
    <row r="259" spans="1:4" x14ac:dyDescent="0.25">
      <c r="A259" s="4" t="s">
        <v>258</v>
      </c>
      <c r="B259" s="5" t="s">
        <v>259</v>
      </c>
      <c r="C259" s="5" t="s">
        <v>260</v>
      </c>
      <c r="D259" s="9">
        <f>VLOOKUP(A259,'[1]Bestand 01.08.'!A:B,2,FALSE)</f>
        <v>8</v>
      </c>
    </row>
    <row r="260" spans="1:4" x14ac:dyDescent="0.25">
      <c r="A260" s="4" t="s">
        <v>261</v>
      </c>
      <c r="B260" s="5" t="s">
        <v>262</v>
      </c>
      <c r="C260" s="5" t="s">
        <v>260</v>
      </c>
      <c r="D260" s="9">
        <f>VLOOKUP(A260,'[1]Bestand 01.08.'!A:B,2,FALSE)</f>
        <v>1</v>
      </c>
    </row>
    <row r="261" spans="1:4" x14ac:dyDescent="0.25">
      <c r="A261" s="4" t="s">
        <v>263</v>
      </c>
      <c r="B261" s="5" t="s">
        <v>55</v>
      </c>
      <c r="C261" s="5" t="s">
        <v>260</v>
      </c>
      <c r="D261" s="9">
        <f>VLOOKUP(A261,'[1]Bestand 01.08.'!A:B,2,FALSE)</f>
        <v>2</v>
      </c>
    </row>
    <row r="262" spans="1:4" x14ac:dyDescent="0.25">
      <c r="A262" s="4" t="s">
        <v>264</v>
      </c>
      <c r="B262" s="5" t="s">
        <v>36</v>
      </c>
      <c r="C262" s="5" t="s">
        <v>260</v>
      </c>
      <c r="D262" s="9">
        <f>VLOOKUP(A262,'[1]Bestand 01.08.'!A:B,2,FALSE)</f>
        <v>4</v>
      </c>
    </row>
    <row r="263" spans="1:4" x14ac:dyDescent="0.25">
      <c r="A263" s="4" t="s">
        <v>265</v>
      </c>
      <c r="B263" s="5" t="s">
        <v>40</v>
      </c>
      <c r="C263" s="5" t="s">
        <v>260</v>
      </c>
      <c r="D263" s="9">
        <f>VLOOKUP(A263,'[1]Bestand 01.08.'!A:B,2,FALSE)</f>
        <v>2</v>
      </c>
    </row>
    <row r="264" spans="1:4" x14ac:dyDescent="0.25">
      <c r="A264" s="4" t="s">
        <v>266</v>
      </c>
      <c r="B264" s="5" t="s">
        <v>42</v>
      </c>
      <c r="C264" s="5" t="s">
        <v>260</v>
      </c>
      <c r="D264" s="9">
        <f>VLOOKUP(A264,'[1]Bestand 01.08.'!A:B,2,FALSE)</f>
        <v>18</v>
      </c>
    </row>
    <row r="265" spans="1:4" x14ac:dyDescent="0.25">
      <c r="A265" s="4" t="s">
        <v>267</v>
      </c>
      <c r="B265" s="5" t="s">
        <v>44</v>
      </c>
      <c r="C265" s="5" t="s">
        <v>260</v>
      </c>
      <c r="D265" s="9">
        <f>VLOOKUP(A265,'[1]Bestand 01.08.'!A:B,2,FALSE)</f>
        <v>3</v>
      </c>
    </row>
    <row r="266" spans="1:4" x14ac:dyDescent="0.25">
      <c r="A266" s="4" t="s">
        <v>268</v>
      </c>
      <c r="B266" s="5" t="s">
        <v>6</v>
      </c>
      <c r="C266" s="5" t="s">
        <v>260</v>
      </c>
      <c r="D266" s="9">
        <f>VLOOKUP(A266,'[1]Bestand 01.08.'!A:B,2,FALSE)</f>
        <v>18</v>
      </c>
    </row>
    <row r="267" spans="1:4" x14ac:dyDescent="0.25">
      <c r="A267" s="4" t="s">
        <v>269</v>
      </c>
      <c r="B267" s="5" t="s">
        <v>18</v>
      </c>
      <c r="C267" s="5" t="s">
        <v>260</v>
      </c>
      <c r="D267" s="9">
        <f>VLOOKUP(A267,'[1]Bestand 01.08.'!A:B,2,FALSE)</f>
        <v>2</v>
      </c>
    </row>
    <row r="268" spans="1:4" x14ac:dyDescent="0.25">
      <c r="A268" s="4" t="s">
        <v>270</v>
      </c>
      <c r="B268" s="5" t="s">
        <v>11</v>
      </c>
      <c r="C268" s="5" t="s">
        <v>260</v>
      </c>
      <c r="D268" s="9">
        <f>VLOOKUP(A268,'[1]Bestand 01.08.'!A:B,2,FALSE)</f>
        <v>11</v>
      </c>
    </row>
    <row r="269" spans="1:4" x14ac:dyDescent="0.25">
      <c r="A269" s="4" t="s">
        <v>271</v>
      </c>
      <c r="B269" s="5" t="s">
        <v>13</v>
      </c>
      <c r="C269" s="5" t="s">
        <v>260</v>
      </c>
      <c r="D269" s="9">
        <f>VLOOKUP(A269,'[1]Bestand 01.08.'!A:B,2,FALSE)</f>
        <v>1</v>
      </c>
    </row>
    <row r="270" spans="1:4" x14ac:dyDescent="0.25">
      <c r="A270" s="4" t="s">
        <v>272</v>
      </c>
      <c r="B270" s="5" t="s">
        <v>21</v>
      </c>
      <c r="C270" s="5" t="s">
        <v>260</v>
      </c>
      <c r="D270" s="9">
        <f>VLOOKUP(A270,'[1]Bestand 01.08.'!A:B,2,FALSE)</f>
        <v>2</v>
      </c>
    </row>
    <row r="271" spans="1:4" x14ac:dyDescent="0.25">
      <c r="A271" s="4"/>
      <c r="B271" s="5" t="s">
        <v>14</v>
      </c>
    </row>
    <row r="272" spans="1:4" x14ac:dyDescent="0.25">
      <c r="A272" s="4" t="s">
        <v>273</v>
      </c>
      <c r="B272" s="5" t="s">
        <v>207</v>
      </c>
      <c r="C272" s="5" t="s">
        <v>274</v>
      </c>
      <c r="D272" s="9">
        <f>VLOOKUP(A272,'[1]Bestand 01.08.'!A:B,2,FALSE)</f>
        <v>1</v>
      </c>
    </row>
    <row r="273" spans="1:4" x14ac:dyDescent="0.25">
      <c r="A273" s="4" t="s">
        <v>275</v>
      </c>
      <c r="B273" s="5" t="s">
        <v>276</v>
      </c>
      <c r="C273" s="5" t="s">
        <v>274</v>
      </c>
      <c r="D273" s="9">
        <f>VLOOKUP(A273,'[1]Bestand 01.08.'!A:B,2,FALSE)</f>
        <v>4</v>
      </c>
    </row>
    <row r="274" spans="1:4" x14ac:dyDescent="0.25">
      <c r="A274" s="4" t="s">
        <v>277</v>
      </c>
      <c r="B274" s="5" t="s">
        <v>278</v>
      </c>
      <c r="C274" s="5" t="s">
        <v>274</v>
      </c>
      <c r="D274" s="9">
        <f>VLOOKUP(A274,'[1]Bestand 01.08.'!A:B,2,FALSE)</f>
        <v>7</v>
      </c>
    </row>
    <row r="275" spans="1:4" x14ac:dyDescent="0.25">
      <c r="A275" s="4" t="s">
        <v>279</v>
      </c>
      <c r="B275" s="5" t="s">
        <v>55</v>
      </c>
      <c r="C275" s="5" t="s">
        <v>274</v>
      </c>
      <c r="D275" s="9">
        <f>VLOOKUP(A275,'[1]Bestand 01.08.'!A:B,2,FALSE)</f>
        <v>24</v>
      </c>
    </row>
    <row r="276" spans="1:4" x14ac:dyDescent="0.25">
      <c r="A276" s="4" t="s">
        <v>280</v>
      </c>
      <c r="B276" s="5" t="s">
        <v>30</v>
      </c>
      <c r="C276" s="5" t="s">
        <v>274</v>
      </c>
      <c r="D276" s="9">
        <f>VLOOKUP(A276,'[1]Bestand 01.08.'!A:B,2,FALSE)</f>
        <v>3</v>
      </c>
    </row>
    <row r="277" spans="1:4" x14ac:dyDescent="0.25">
      <c r="A277" s="4" t="s">
        <v>281</v>
      </c>
      <c r="B277" s="5" t="s">
        <v>36</v>
      </c>
      <c r="C277" s="5" t="s">
        <v>274</v>
      </c>
      <c r="D277" s="9">
        <f>VLOOKUP(A277,'[1]Bestand 01.08.'!A:B,2,FALSE)</f>
        <v>7</v>
      </c>
    </row>
    <row r="278" spans="1:4" x14ac:dyDescent="0.25">
      <c r="A278" s="4" t="s">
        <v>282</v>
      </c>
      <c r="B278" s="5" t="s">
        <v>40</v>
      </c>
      <c r="C278" s="5" t="s">
        <v>274</v>
      </c>
      <c r="D278" s="9">
        <f>VLOOKUP(A278,'[1]Bestand 01.08.'!A:B,2,FALSE)</f>
        <v>32</v>
      </c>
    </row>
    <row r="279" spans="1:4" x14ac:dyDescent="0.25">
      <c r="A279" s="4" t="s">
        <v>283</v>
      </c>
      <c r="B279" s="5" t="s">
        <v>42</v>
      </c>
      <c r="C279" s="5" t="s">
        <v>274</v>
      </c>
      <c r="D279" s="9">
        <f>VLOOKUP(A279,'[1]Bestand 01.08.'!A:B,2,FALSE)</f>
        <v>14</v>
      </c>
    </row>
    <row r="280" spans="1:4" x14ac:dyDescent="0.25">
      <c r="A280" s="4" t="s">
        <v>284</v>
      </c>
      <c r="B280" s="5" t="s">
        <v>6</v>
      </c>
      <c r="C280" s="5" t="s">
        <v>274</v>
      </c>
      <c r="D280" s="9">
        <f>VLOOKUP(A280,'[1]Bestand 01.08.'!A:B,2,FALSE)</f>
        <v>4</v>
      </c>
    </row>
    <row r="281" spans="1:4" x14ac:dyDescent="0.25">
      <c r="A281" s="4" t="s">
        <v>285</v>
      </c>
      <c r="B281" s="5" t="s">
        <v>9</v>
      </c>
      <c r="C281" s="5" t="s">
        <v>274</v>
      </c>
      <c r="D281" s="9">
        <f>VLOOKUP(A281,'[1]Bestand 01.08.'!A:B,2,FALSE)</f>
        <v>1</v>
      </c>
    </row>
    <row r="282" spans="1:4" x14ac:dyDescent="0.25">
      <c r="A282" s="4" t="s">
        <v>286</v>
      </c>
      <c r="B282" s="5" t="s">
        <v>18</v>
      </c>
      <c r="C282" s="5" t="s">
        <v>274</v>
      </c>
      <c r="D282" s="9">
        <f>VLOOKUP(A282,'[1]Bestand 01.08.'!A:B,2,FALSE)</f>
        <v>15</v>
      </c>
    </row>
    <row r="283" spans="1:4" x14ac:dyDescent="0.25">
      <c r="A283" s="4" t="s">
        <v>287</v>
      </c>
      <c r="B283" s="5" t="s">
        <v>11</v>
      </c>
      <c r="C283" s="5" t="s">
        <v>274</v>
      </c>
      <c r="D283" s="9">
        <f>VLOOKUP(A283,'[1]Bestand 01.08.'!A:B,2,FALSE)</f>
        <v>2</v>
      </c>
    </row>
    <row r="284" spans="1:4" x14ac:dyDescent="0.25">
      <c r="A284" s="4" t="s">
        <v>288</v>
      </c>
      <c r="B284" s="5" t="s">
        <v>13</v>
      </c>
      <c r="C284" s="5" t="s">
        <v>274</v>
      </c>
      <c r="D284" s="9">
        <f>VLOOKUP(A284,'[1]Bestand 01.08.'!A:B,2,FALSE)</f>
        <v>10</v>
      </c>
    </row>
    <row r="285" spans="1:4" x14ac:dyDescent="0.25">
      <c r="A285" s="4"/>
      <c r="B285" s="5" t="s">
        <v>14</v>
      </c>
    </row>
    <row r="286" spans="1:4" x14ac:dyDescent="0.25">
      <c r="A286" s="4" t="s">
        <v>289</v>
      </c>
      <c r="B286" s="5" t="s">
        <v>55</v>
      </c>
      <c r="C286" s="5" t="s">
        <v>290</v>
      </c>
      <c r="D286" s="9">
        <f>VLOOKUP(A286,'[1]Bestand 01.08.'!A:B,2,FALSE)</f>
        <v>10</v>
      </c>
    </row>
    <row r="287" spans="1:4" x14ac:dyDescent="0.25">
      <c r="A287" s="4" t="s">
        <v>291</v>
      </c>
      <c r="B287" s="5" t="s">
        <v>27</v>
      </c>
      <c r="C287" s="5" t="s">
        <v>290</v>
      </c>
      <c r="D287" s="9">
        <f>VLOOKUP(A287,'[1]Bestand 01.08.'!A:B,2,FALSE)</f>
        <v>18</v>
      </c>
    </row>
    <row r="288" spans="1:4" x14ac:dyDescent="0.25">
      <c r="A288" s="4" t="s">
        <v>292</v>
      </c>
      <c r="B288" s="5" t="s">
        <v>42</v>
      </c>
      <c r="C288" s="5" t="s">
        <v>290</v>
      </c>
      <c r="D288" s="9">
        <f>VLOOKUP(A288,'[1]Bestand 01.08.'!A:B,2,FALSE)</f>
        <v>3</v>
      </c>
    </row>
    <row r="289" spans="1:4" x14ac:dyDescent="0.25">
      <c r="A289" s="4" t="s">
        <v>293</v>
      </c>
      <c r="B289" s="5" t="s">
        <v>6</v>
      </c>
      <c r="C289" s="5" t="s">
        <v>290</v>
      </c>
      <c r="D289" s="9">
        <f>VLOOKUP(A289,'[1]Bestand 01.08.'!A:B,2,FALSE)</f>
        <v>20</v>
      </c>
    </row>
    <row r="290" spans="1:4" x14ac:dyDescent="0.25">
      <c r="A290" s="4" t="s">
        <v>294</v>
      </c>
      <c r="B290" s="5" t="s">
        <v>9</v>
      </c>
      <c r="C290" s="5" t="s">
        <v>290</v>
      </c>
      <c r="D290" s="9">
        <f>VLOOKUP(A290,'[1]Bestand 01.08.'!A:B,2,FALSE)</f>
        <v>16</v>
      </c>
    </row>
    <row r="291" spans="1:4" x14ac:dyDescent="0.25">
      <c r="A291" s="4" t="s">
        <v>295</v>
      </c>
      <c r="B291" s="5" t="s">
        <v>21</v>
      </c>
      <c r="C291" s="5" t="s">
        <v>290</v>
      </c>
      <c r="D291" s="9">
        <f>VLOOKUP(A291,'[1]Bestand 01.08.'!A:B,2,FALSE)</f>
        <v>7</v>
      </c>
    </row>
    <row r="292" spans="1:4" x14ac:dyDescent="0.25">
      <c r="A292" s="4"/>
      <c r="B292" s="5" t="s">
        <v>14</v>
      </c>
    </row>
    <row r="293" spans="1:4" x14ac:dyDescent="0.25">
      <c r="A293" s="4" t="s">
        <v>296</v>
      </c>
      <c r="B293" s="5" t="s">
        <v>55</v>
      </c>
      <c r="C293" s="5" t="s">
        <v>297</v>
      </c>
      <c r="D293" s="9">
        <f>VLOOKUP(A293,'[1]Bestand 01.08.'!A:B,2,FALSE)</f>
        <v>18</v>
      </c>
    </row>
    <row r="294" spans="1:4" x14ac:dyDescent="0.25">
      <c r="A294" s="4" t="s">
        <v>298</v>
      </c>
      <c r="B294" s="5" t="s">
        <v>27</v>
      </c>
      <c r="C294" s="5" t="s">
        <v>297</v>
      </c>
      <c r="D294" s="9">
        <f>VLOOKUP(A294,'[1]Bestand 01.08.'!A:B,2,FALSE)</f>
        <v>8</v>
      </c>
    </row>
    <row r="295" spans="1:4" x14ac:dyDescent="0.25">
      <c r="A295" s="4" t="s">
        <v>299</v>
      </c>
      <c r="B295" s="5" t="s">
        <v>82</v>
      </c>
      <c r="C295" s="5" t="s">
        <v>297</v>
      </c>
      <c r="D295" s="9">
        <f>VLOOKUP(A295,'[1]Bestand 01.08.'!A:B,2,FALSE)</f>
        <v>22</v>
      </c>
    </row>
    <row r="296" spans="1:4" x14ac:dyDescent="0.25">
      <c r="A296" s="4" t="s">
        <v>300</v>
      </c>
      <c r="B296" s="5" t="s">
        <v>38</v>
      </c>
      <c r="C296" s="5" t="s">
        <v>297</v>
      </c>
      <c r="D296" s="9">
        <f>VLOOKUP(A296,'[1]Bestand 01.08.'!A:B,2,FALSE)</f>
        <v>9</v>
      </c>
    </row>
    <row r="297" spans="1:4" x14ac:dyDescent="0.25">
      <c r="A297" s="4" t="s">
        <v>301</v>
      </c>
      <c r="B297" s="5" t="s">
        <v>6</v>
      </c>
      <c r="C297" s="5" t="s">
        <v>297</v>
      </c>
      <c r="D297" s="9">
        <f>VLOOKUP(A297,'[1]Bestand 01.08.'!A:B,2,FALSE)</f>
        <v>1</v>
      </c>
    </row>
    <row r="298" spans="1:4" x14ac:dyDescent="0.25">
      <c r="A298" s="4" t="s">
        <v>302</v>
      </c>
      <c r="B298" s="5" t="s">
        <v>9</v>
      </c>
      <c r="C298" s="5" t="s">
        <v>297</v>
      </c>
      <c r="D298" s="9">
        <f>VLOOKUP(A298,'[1]Bestand 01.08.'!A:B,2,FALSE)</f>
        <v>14</v>
      </c>
    </row>
    <row r="299" spans="1:4" x14ac:dyDescent="0.25">
      <c r="A299" s="4" t="s">
        <v>303</v>
      </c>
      <c r="B299" s="5" t="s">
        <v>21</v>
      </c>
      <c r="C299" s="5" t="s">
        <v>297</v>
      </c>
      <c r="D299" s="9">
        <f>VLOOKUP(A299,'[1]Bestand 01.08.'!A:B,2,FALSE)</f>
        <v>19</v>
      </c>
    </row>
    <row r="300" spans="1:4" x14ac:dyDescent="0.25">
      <c r="A300" s="4"/>
      <c r="B300" s="5" t="s">
        <v>14</v>
      </c>
    </row>
    <row r="301" spans="1:4" x14ac:dyDescent="0.25">
      <c r="A301" s="4" t="s">
        <v>304</v>
      </c>
      <c r="B301" s="5" t="s">
        <v>305</v>
      </c>
      <c r="C301" s="5" t="s">
        <v>306</v>
      </c>
      <c r="D301" s="9">
        <f>VLOOKUP(A301,'[1]Bestand 01.08.'!A:B,2,FALSE)</f>
        <v>13</v>
      </c>
    </row>
    <row r="302" spans="1:4" x14ac:dyDescent="0.25">
      <c r="A302" s="4" t="s">
        <v>307</v>
      </c>
      <c r="B302" s="5" t="s">
        <v>308</v>
      </c>
      <c r="C302" s="5" t="s">
        <v>306</v>
      </c>
      <c r="D302" s="9">
        <f>VLOOKUP(A302,'[1]Bestand 01.08.'!A:B,2,FALSE)</f>
        <v>1</v>
      </c>
    </row>
    <row r="303" spans="1:4" x14ac:dyDescent="0.25">
      <c r="A303" s="4" t="s">
        <v>309</v>
      </c>
      <c r="B303" s="5" t="s">
        <v>310</v>
      </c>
      <c r="C303" s="5" t="s">
        <v>306</v>
      </c>
      <c r="D303" s="9">
        <f>VLOOKUP(A303,'[1]Bestand 01.08.'!A:B,2,FALSE)</f>
        <v>6</v>
      </c>
    </row>
    <row r="304" spans="1:4" x14ac:dyDescent="0.25">
      <c r="A304" s="4" t="s">
        <v>311</v>
      </c>
      <c r="B304" s="5" t="s">
        <v>312</v>
      </c>
      <c r="C304" s="5" t="s">
        <v>306</v>
      </c>
      <c r="D304" s="9">
        <f>VLOOKUP(A304,'[1]Bestand 01.08.'!A:B,2,FALSE)</f>
        <v>1</v>
      </c>
    </row>
    <row r="305" spans="1:4" x14ac:dyDescent="0.25">
      <c r="A305" s="4" t="s">
        <v>313</v>
      </c>
      <c r="B305" s="5" t="s">
        <v>314</v>
      </c>
      <c r="C305" s="5" t="s">
        <v>306</v>
      </c>
      <c r="D305" s="9">
        <f>VLOOKUP(A305,'[1]Bestand 01.08.'!A:B,2,FALSE)</f>
        <v>6</v>
      </c>
    </row>
    <row r="306" spans="1:4" x14ac:dyDescent="0.25">
      <c r="A306" s="4"/>
      <c r="B306" s="5" t="s">
        <v>14</v>
      </c>
    </row>
    <row r="307" spans="1:4" x14ac:dyDescent="0.25">
      <c r="A307" s="4" t="s">
        <v>315</v>
      </c>
      <c r="B307" s="5" t="s">
        <v>308</v>
      </c>
      <c r="C307" s="5" t="s">
        <v>316</v>
      </c>
      <c r="D307" s="9">
        <f>VLOOKUP(A307,'[1]Bestand 01.08.'!A:B,2,FALSE)</f>
        <v>12</v>
      </c>
    </row>
    <row r="308" spans="1:4" x14ac:dyDescent="0.25">
      <c r="A308" s="4" t="s">
        <v>317</v>
      </c>
      <c r="B308" s="5" t="s">
        <v>310</v>
      </c>
      <c r="C308" s="5" t="s">
        <v>316</v>
      </c>
      <c r="D308" s="9">
        <f>VLOOKUP(A308,'[1]Bestand 01.08.'!A:B,2,FALSE)</f>
        <v>10</v>
      </c>
    </row>
    <row r="309" spans="1:4" ht="15.75" thickBot="1" x14ac:dyDescent="0.3">
      <c r="A309" s="4" t="s">
        <v>318</v>
      </c>
      <c r="B309" s="5" t="s">
        <v>312</v>
      </c>
      <c r="C309" s="5" t="s">
        <v>316</v>
      </c>
      <c r="D309" s="9">
        <f>VLOOKUP(A309,'[1]Bestand 01.08.'!A:B,2,FALSE)</f>
        <v>6</v>
      </c>
    </row>
    <row r="310" spans="1:4" x14ac:dyDescent="0.25">
      <c r="B310" s="5" t="s">
        <v>14</v>
      </c>
      <c r="D310" s="10">
        <f>SUM(D259:D309)</f>
        <v>416</v>
      </c>
    </row>
    <row r="311" spans="1:4" x14ac:dyDescent="0.25">
      <c r="B311" s="5" t="s">
        <v>14</v>
      </c>
    </row>
    <row r="312" spans="1:4" x14ac:dyDescent="0.25">
      <c r="B312" s="5" t="s">
        <v>14</v>
      </c>
    </row>
    <row r="313" spans="1:4" x14ac:dyDescent="0.25">
      <c r="A313" s="14" t="s">
        <v>319</v>
      </c>
    </row>
    <row r="314" spans="1:4" x14ac:dyDescent="0.25">
      <c r="A314" s="6" t="s">
        <v>0</v>
      </c>
      <c r="C314" s="5" t="s">
        <v>2</v>
      </c>
      <c r="D314" s="8"/>
    </row>
    <row r="315" spans="1:4" x14ac:dyDescent="0.25">
      <c r="A315" s="4" t="s">
        <v>320</v>
      </c>
      <c r="B315" s="5" t="s">
        <v>207</v>
      </c>
      <c r="C315" s="5" t="s">
        <v>321</v>
      </c>
      <c r="D315" s="9">
        <f>VLOOKUP(A315,'[1]Bestand 01.08.'!A:B,2,FALSE)</f>
        <v>8</v>
      </c>
    </row>
    <row r="316" spans="1:4" x14ac:dyDescent="0.25">
      <c r="A316" s="4" t="s">
        <v>322</v>
      </c>
      <c r="B316" s="5" t="s">
        <v>323</v>
      </c>
      <c r="C316" s="5" t="s">
        <v>321</v>
      </c>
      <c r="D316" s="9">
        <f>VLOOKUP(A316,'[1]Bestand 01.08.'!A:B,2,FALSE)</f>
        <v>25</v>
      </c>
    </row>
    <row r="317" spans="1:4" x14ac:dyDescent="0.25">
      <c r="A317" s="4" t="s">
        <v>324</v>
      </c>
      <c r="B317" s="5" t="s">
        <v>259</v>
      </c>
      <c r="C317" s="5" t="s">
        <v>321</v>
      </c>
      <c r="D317" s="9">
        <f>VLOOKUP(A317,'[1]Bestand 01.08.'!A:B,2,FALSE)</f>
        <v>19</v>
      </c>
    </row>
    <row r="318" spans="1:4" x14ac:dyDescent="0.25">
      <c r="A318" s="4" t="s">
        <v>325</v>
      </c>
      <c r="B318" s="5" t="s">
        <v>262</v>
      </c>
      <c r="C318" s="5" t="s">
        <v>321</v>
      </c>
      <c r="D318" s="9">
        <f>VLOOKUP(A318,'[1]Bestand 01.08.'!A:B,2,FALSE)</f>
        <v>14</v>
      </c>
    </row>
    <row r="319" spans="1:4" x14ac:dyDescent="0.25">
      <c r="A319" s="4" t="s">
        <v>326</v>
      </c>
      <c r="B319" s="5" t="s">
        <v>276</v>
      </c>
      <c r="C319" s="5" t="s">
        <v>321</v>
      </c>
      <c r="D319" s="9">
        <f>VLOOKUP(A319,'[1]Bestand 01.08.'!A:B,2,FALSE)</f>
        <v>16</v>
      </c>
    </row>
    <row r="320" spans="1:4" x14ac:dyDescent="0.25">
      <c r="A320" s="4" t="s">
        <v>327</v>
      </c>
      <c r="B320" s="5" t="s">
        <v>278</v>
      </c>
      <c r="C320" s="5" t="s">
        <v>321</v>
      </c>
      <c r="D320" s="9">
        <f>VLOOKUP(A320,'[1]Bestand 01.08.'!A:B,2,FALSE)</f>
        <v>25</v>
      </c>
    </row>
    <row r="321" spans="1:4" x14ac:dyDescent="0.25">
      <c r="A321" s="4" t="s">
        <v>328</v>
      </c>
      <c r="B321" s="5" t="s">
        <v>55</v>
      </c>
      <c r="C321" s="5" t="s">
        <v>321</v>
      </c>
      <c r="D321" s="9">
        <f>VLOOKUP(A321,'[1]Bestand 01.08.'!A:B,2,FALSE)</f>
        <v>29</v>
      </c>
    </row>
    <row r="322" spans="1:4" x14ac:dyDescent="0.25">
      <c r="A322" s="4" t="s">
        <v>329</v>
      </c>
      <c r="B322" s="5" t="s">
        <v>27</v>
      </c>
      <c r="C322" s="5" t="s">
        <v>321</v>
      </c>
      <c r="D322" s="9">
        <f>VLOOKUP(A322,'[1]Bestand 01.08.'!A:B,2,FALSE)</f>
        <v>26</v>
      </c>
    </row>
    <row r="323" spans="1:4" x14ac:dyDescent="0.25">
      <c r="A323" s="4" t="s">
        <v>330</v>
      </c>
      <c r="B323" s="5" t="s">
        <v>32</v>
      </c>
      <c r="C323" s="5" t="s">
        <v>321</v>
      </c>
      <c r="D323" s="9">
        <f>VLOOKUP(A323,'[1]Bestand 01.08.'!A:B,2,FALSE)</f>
        <v>18</v>
      </c>
    </row>
    <row r="324" spans="1:4" x14ac:dyDescent="0.25">
      <c r="A324" s="4" t="s">
        <v>331</v>
      </c>
      <c r="B324" s="5" t="s">
        <v>34</v>
      </c>
      <c r="C324" s="5" t="s">
        <v>321</v>
      </c>
      <c r="D324" s="9">
        <f>VLOOKUP(A324,'[1]Bestand 01.08.'!A:B,2,FALSE)</f>
        <v>23</v>
      </c>
    </row>
    <row r="325" spans="1:4" x14ac:dyDescent="0.25">
      <c r="A325" s="4" t="s">
        <v>332</v>
      </c>
      <c r="B325" s="5" t="s">
        <v>36</v>
      </c>
      <c r="C325" s="5" t="s">
        <v>321</v>
      </c>
      <c r="D325" s="9">
        <f>VLOOKUP(A325,'[1]Bestand 01.08.'!A:B,2,FALSE)</f>
        <v>22</v>
      </c>
    </row>
    <row r="326" spans="1:4" x14ac:dyDescent="0.25">
      <c r="A326" s="4" t="s">
        <v>333</v>
      </c>
      <c r="B326" s="5" t="s">
        <v>38</v>
      </c>
      <c r="C326" s="5" t="s">
        <v>321</v>
      </c>
      <c r="D326" s="9">
        <f>VLOOKUP(A326,'[1]Bestand 01.08.'!A:B,2,FALSE)</f>
        <v>9</v>
      </c>
    </row>
    <row r="327" spans="1:4" x14ac:dyDescent="0.25">
      <c r="A327" s="4" t="s">
        <v>334</v>
      </c>
      <c r="B327" s="5" t="s">
        <v>40</v>
      </c>
      <c r="C327" s="5" t="s">
        <v>321</v>
      </c>
      <c r="D327" s="9">
        <f>VLOOKUP(A327,'[1]Bestand 01.08.'!A:B,2,FALSE)</f>
        <v>22</v>
      </c>
    </row>
    <row r="328" spans="1:4" x14ac:dyDescent="0.25">
      <c r="A328" s="4" t="s">
        <v>335</v>
      </c>
      <c r="B328" s="5" t="s">
        <v>42</v>
      </c>
      <c r="C328" s="5" t="s">
        <v>321</v>
      </c>
      <c r="D328" s="9">
        <f>VLOOKUP(A328,'[1]Bestand 01.08.'!A:B,2,FALSE)</f>
        <v>19</v>
      </c>
    </row>
    <row r="329" spans="1:4" x14ac:dyDescent="0.25">
      <c r="A329" s="4" t="s">
        <v>336</v>
      </c>
      <c r="B329" s="5" t="s">
        <v>44</v>
      </c>
      <c r="C329" s="5" t="s">
        <v>321</v>
      </c>
      <c r="D329" s="9">
        <f>VLOOKUP(A329,'[1]Bestand 01.08.'!A:B,2,FALSE)</f>
        <v>28</v>
      </c>
    </row>
    <row r="330" spans="1:4" x14ac:dyDescent="0.25">
      <c r="A330" s="4" t="s">
        <v>337</v>
      </c>
      <c r="B330" s="5" t="s">
        <v>6</v>
      </c>
      <c r="C330" s="5" t="s">
        <v>321</v>
      </c>
      <c r="D330" s="9">
        <f>VLOOKUP(A330,'[1]Bestand 01.08.'!A:B,2,FALSE)</f>
        <v>32</v>
      </c>
    </row>
    <row r="331" spans="1:4" x14ac:dyDescent="0.25">
      <c r="A331" s="4" t="s">
        <v>338</v>
      </c>
      <c r="B331" s="5" t="s">
        <v>9</v>
      </c>
      <c r="C331" s="5" t="s">
        <v>321</v>
      </c>
      <c r="D331" s="9">
        <f>VLOOKUP(A331,'[1]Bestand 01.08.'!A:B,2,FALSE)</f>
        <v>29</v>
      </c>
    </row>
    <row r="332" spans="1:4" x14ac:dyDescent="0.25">
      <c r="A332" s="4" t="s">
        <v>339</v>
      </c>
      <c r="B332" s="5" t="s">
        <v>18</v>
      </c>
      <c r="C332" s="5" t="s">
        <v>321</v>
      </c>
      <c r="D332" s="9">
        <f>VLOOKUP(A332,'[1]Bestand 01.08.'!A:B,2,FALSE)</f>
        <v>25</v>
      </c>
    </row>
    <row r="333" spans="1:4" x14ac:dyDescent="0.25">
      <c r="A333" s="4" t="s">
        <v>340</v>
      </c>
      <c r="B333" s="5" t="s">
        <v>11</v>
      </c>
      <c r="C333" s="5" t="s">
        <v>321</v>
      </c>
      <c r="D333" s="9">
        <f>VLOOKUP(A333,'[1]Bestand 01.08.'!A:B,2,FALSE)</f>
        <v>22</v>
      </c>
    </row>
    <row r="334" spans="1:4" x14ac:dyDescent="0.25">
      <c r="A334" s="4" t="s">
        <v>341</v>
      </c>
      <c r="B334" s="5" t="s">
        <v>13</v>
      </c>
      <c r="C334" s="5" t="s">
        <v>321</v>
      </c>
      <c r="D334" s="9">
        <f>VLOOKUP(A334,'[1]Bestand 01.08.'!A:B,2,FALSE)</f>
        <v>24</v>
      </c>
    </row>
    <row r="335" spans="1:4" x14ac:dyDescent="0.25">
      <c r="A335" s="4" t="s">
        <v>342</v>
      </c>
      <c r="B335" s="5" t="s">
        <v>21</v>
      </c>
      <c r="C335" s="5" t="s">
        <v>321</v>
      </c>
      <c r="D335" s="9">
        <f>VLOOKUP(A335,'[1]Bestand 01.08.'!A:B,2,FALSE)</f>
        <v>27</v>
      </c>
    </row>
    <row r="336" spans="1:4" x14ac:dyDescent="0.25">
      <c r="B336" s="5" t="s">
        <v>14</v>
      </c>
    </row>
    <row r="337" spans="1:4" x14ac:dyDescent="0.25">
      <c r="A337" s="4" t="s">
        <v>343</v>
      </c>
      <c r="B337" s="5" t="s">
        <v>207</v>
      </c>
      <c r="C337" s="5" t="s">
        <v>344</v>
      </c>
      <c r="D337" s="9">
        <f>VLOOKUP(A337,'[1]Bestand 01.08.'!A:B,2,FALSE)</f>
        <v>9</v>
      </c>
    </row>
    <row r="338" spans="1:4" x14ac:dyDescent="0.25">
      <c r="A338" s="4" t="s">
        <v>345</v>
      </c>
      <c r="B338" s="5" t="s">
        <v>323</v>
      </c>
      <c r="C338" s="5" t="s">
        <v>344</v>
      </c>
      <c r="D338" s="9">
        <f>VLOOKUP(A338,'[1]Bestand 01.08.'!A:B,2,FALSE)</f>
        <v>7</v>
      </c>
    </row>
    <row r="339" spans="1:4" x14ac:dyDescent="0.25">
      <c r="A339" s="4" t="s">
        <v>346</v>
      </c>
      <c r="B339" s="5" t="s">
        <v>262</v>
      </c>
      <c r="C339" s="5" t="s">
        <v>344</v>
      </c>
      <c r="D339" s="9">
        <f>VLOOKUP(A339,'[1]Bestand 01.08.'!A:B,2,FALSE)</f>
        <v>6</v>
      </c>
    </row>
    <row r="340" spans="1:4" x14ac:dyDescent="0.25">
      <c r="A340" s="4" t="s">
        <v>347</v>
      </c>
      <c r="B340" s="5" t="s">
        <v>276</v>
      </c>
      <c r="C340" s="5" t="s">
        <v>344</v>
      </c>
      <c r="D340" s="9">
        <f>VLOOKUP(A340,'[1]Bestand 01.08.'!A:B,2,FALSE)</f>
        <v>6</v>
      </c>
    </row>
    <row r="341" spans="1:4" x14ac:dyDescent="0.25">
      <c r="A341" s="4" t="s">
        <v>348</v>
      </c>
      <c r="B341" s="5" t="s">
        <v>278</v>
      </c>
      <c r="C341" s="5" t="s">
        <v>344</v>
      </c>
      <c r="D341" s="9">
        <f>VLOOKUP(A341,'[1]Bestand 01.08.'!A:B,2,FALSE)</f>
        <v>5</v>
      </c>
    </row>
    <row r="342" spans="1:4" x14ac:dyDescent="0.25">
      <c r="A342" s="4" t="s">
        <v>349</v>
      </c>
      <c r="B342" s="5" t="s">
        <v>55</v>
      </c>
      <c r="C342" s="5" t="s">
        <v>344</v>
      </c>
      <c r="D342" s="9">
        <f>VLOOKUP(A342,'[1]Bestand 01.08.'!A:B,2,FALSE)</f>
        <v>8</v>
      </c>
    </row>
    <row r="343" spans="1:4" x14ac:dyDescent="0.25">
      <c r="A343" s="4" t="s">
        <v>350</v>
      </c>
      <c r="B343" s="5" t="s">
        <v>27</v>
      </c>
      <c r="C343" s="5" t="s">
        <v>344</v>
      </c>
      <c r="D343" s="9">
        <f>VLOOKUP(A343,'[1]Bestand 01.08.'!A:B,2,FALSE)</f>
        <v>1</v>
      </c>
    </row>
    <row r="344" spans="1:4" x14ac:dyDescent="0.25">
      <c r="A344" s="4" t="s">
        <v>351</v>
      </c>
      <c r="B344" s="5" t="s">
        <v>38</v>
      </c>
      <c r="C344" s="5" t="s">
        <v>344</v>
      </c>
      <c r="D344" s="9">
        <f>VLOOKUP(A344,'[1]Bestand 01.08.'!A:B,2,FALSE)</f>
        <v>4</v>
      </c>
    </row>
    <row r="345" spans="1:4" x14ac:dyDescent="0.25">
      <c r="A345" s="4" t="s">
        <v>352</v>
      </c>
      <c r="B345" s="5" t="s">
        <v>40</v>
      </c>
      <c r="C345" s="5" t="s">
        <v>344</v>
      </c>
      <c r="D345" s="9">
        <f>VLOOKUP(A345,'[1]Bestand 01.08.'!A:B,2,FALSE)</f>
        <v>13</v>
      </c>
    </row>
    <row r="346" spans="1:4" x14ac:dyDescent="0.25">
      <c r="A346" s="4" t="s">
        <v>353</v>
      </c>
      <c r="B346" s="5" t="s">
        <v>42</v>
      </c>
      <c r="C346" s="5" t="s">
        <v>344</v>
      </c>
      <c r="D346" s="9">
        <f>VLOOKUP(A346,'[1]Bestand 01.08.'!A:B,2,FALSE)</f>
        <v>4</v>
      </c>
    </row>
    <row r="347" spans="1:4" x14ac:dyDescent="0.25">
      <c r="A347" s="4" t="s">
        <v>354</v>
      </c>
      <c r="B347" s="5" t="s">
        <v>44</v>
      </c>
      <c r="C347" s="5" t="s">
        <v>344</v>
      </c>
      <c r="D347" s="9">
        <f>VLOOKUP(A347,'[1]Bestand 01.08.'!A:B,2,FALSE)</f>
        <v>11</v>
      </c>
    </row>
    <row r="348" spans="1:4" x14ac:dyDescent="0.25">
      <c r="A348" s="4" t="s">
        <v>355</v>
      </c>
      <c r="B348" s="5" t="s">
        <v>6</v>
      </c>
      <c r="C348" s="5" t="s">
        <v>344</v>
      </c>
      <c r="D348" s="9">
        <f>VLOOKUP(A348,'[1]Bestand 01.08.'!A:B,2,FALSE)</f>
        <v>8</v>
      </c>
    </row>
    <row r="349" spans="1:4" x14ac:dyDescent="0.25">
      <c r="A349" s="4" t="s">
        <v>356</v>
      </c>
      <c r="B349" s="5" t="s">
        <v>11</v>
      </c>
      <c r="C349" s="5" t="s">
        <v>344</v>
      </c>
      <c r="D349" s="9">
        <f>VLOOKUP(A349,'[1]Bestand 01.08.'!A:B,2,FALSE)</f>
        <v>3</v>
      </c>
    </row>
    <row r="350" spans="1:4" x14ac:dyDescent="0.25">
      <c r="A350" s="4" t="s">
        <v>357</v>
      </c>
      <c r="B350" s="5" t="s">
        <v>13</v>
      </c>
      <c r="C350" s="5" t="s">
        <v>344</v>
      </c>
      <c r="D350" s="9">
        <f>VLOOKUP(A350,'[1]Bestand 01.08.'!A:B,2,FALSE)</f>
        <v>22</v>
      </c>
    </row>
    <row r="351" spans="1:4" x14ac:dyDescent="0.25">
      <c r="A351" s="4" t="s">
        <v>358</v>
      </c>
      <c r="B351" s="5" t="s">
        <v>21</v>
      </c>
      <c r="C351" s="5" t="s">
        <v>344</v>
      </c>
      <c r="D351" s="9">
        <f>VLOOKUP(A351,'[1]Bestand 01.08.'!A:B,2,FALSE)</f>
        <v>6</v>
      </c>
    </row>
    <row r="352" spans="1:4" x14ac:dyDescent="0.25">
      <c r="B352" s="5" t="s">
        <v>14</v>
      </c>
      <c r="D352" s="8">
        <f>SUM(D315:D351)</f>
        <v>575</v>
      </c>
    </row>
    <row r="353" spans="1:4" x14ac:dyDescent="0.25">
      <c r="B353" s="5" t="s">
        <v>14</v>
      </c>
    </row>
    <row r="354" spans="1:4" x14ac:dyDescent="0.25">
      <c r="B354" s="5" t="s">
        <v>14</v>
      </c>
    </row>
    <row r="355" spans="1:4" x14ac:dyDescent="0.25">
      <c r="B355" s="5" t="s">
        <v>14</v>
      </c>
    </row>
    <row r="356" spans="1:4" x14ac:dyDescent="0.25">
      <c r="B356" s="5" t="s">
        <v>14</v>
      </c>
    </row>
    <row r="357" spans="1:4" x14ac:dyDescent="0.25">
      <c r="A357" s="14" t="s">
        <v>391</v>
      </c>
    </row>
    <row r="358" spans="1:4" x14ac:dyDescent="0.25">
      <c r="A358" s="6" t="s">
        <v>0</v>
      </c>
      <c r="C358" s="5" t="s">
        <v>2</v>
      </c>
    </row>
    <row r="359" spans="1:4" x14ac:dyDescent="0.25">
      <c r="A359" s="4" t="s">
        <v>359</v>
      </c>
      <c r="B359" s="5" t="s">
        <v>308</v>
      </c>
      <c r="C359" s="4" t="s">
        <v>360</v>
      </c>
      <c r="D359" s="9">
        <v>7</v>
      </c>
    </row>
    <row r="360" spans="1:4" x14ac:dyDescent="0.25">
      <c r="A360" s="4" t="s">
        <v>361</v>
      </c>
      <c r="B360" s="5" t="s">
        <v>310</v>
      </c>
      <c r="C360" s="4" t="s">
        <v>360</v>
      </c>
      <c r="D360" s="9">
        <v>42</v>
      </c>
    </row>
    <row r="361" spans="1:4" x14ac:dyDescent="0.25">
      <c r="A361" s="4" t="s">
        <v>362</v>
      </c>
      <c r="B361" s="5" t="s">
        <v>363</v>
      </c>
      <c r="C361" s="4" t="s">
        <v>360</v>
      </c>
      <c r="D361" s="9">
        <v>11</v>
      </c>
    </row>
    <row r="362" spans="1:4" x14ac:dyDescent="0.25">
      <c r="A362" s="4"/>
      <c r="C362" s="4"/>
    </row>
    <row r="363" spans="1:4" x14ac:dyDescent="0.25">
      <c r="A363" s="4" t="s">
        <v>364</v>
      </c>
      <c r="B363" s="5" t="s">
        <v>308</v>
      </c>
      <c r="C363" s="4" t="s">
        <v>365</v>
      </c>
      <c r="D363" s="9">
        <v>7</v>
      </c>
    </row>
    <row r="364" spans="1:4" x14ac:dyDescent="0.25">
      <c r="A364" s="4" t="s">
        <v>366</v>
      </c>
      <c r="B364" s="5" t="s">
        <v>310</v>
      </c>
      <c r="C364" s="4" t="s">
        <v>365</v>
      </c>
      <c r="D364" s="9">
        <v>26</v>
      </c>
    </row>
    <row r="365" spans="1:4" x14ac:dyDescent="0.25">
      <c r="A365" s="4"/>
      <c r="C365" s="4"/>
    </row>
    <row r="366" spans="1:4" x14ac:dyDescent="0.25">
      <c r="A366" s="4" t="s">
        <v>367</v>
      </c>
      <c r="B366" s="5" t="s">
        <v>314</v>
      </c>
      <c r="C366" s="4" t="s">
        <v>368</v>
      </c>
      <c r="D366" s="9">
        <v>67</v>
      </c>
    </row>
    <row r="367" spans="1:4" x14ac:dyDescent="0.25">
      <c r="A367" s="4" t="s">
        <v>369</v>
      </c>
      <c r="B367" s="5" t="s">
        <v>370</v>
      </c>
      <c r="C367" s="4" t="s">
        <v>368</v>
      </c>
      <c r="D367" s="9">
        <v>13</v>
      </c>
    </row>
    <row r="368" spans="1:4" x14ac:dyDescent="0.25">
      <c r="A368" s="4"/>
      <c r="C368" s="4"/>
    </row>
    <row r="369" spans="1:4" x14ac:dyDescent="0.25">
      <c r="A369" s="4" t="s">
        <v>371</v>
      </c>
      <c r="B369" s="5" t="s">
        <v>308</v>
      </c>
      <c r="C369" s="4" t="s">
        <v>372</v>
      </c>
      <c r="D369" s="9">
        <v>14</v>
      </c>
    </row>
    <row r="370" spans="1:4" x14ac:dyDescent="0.25">
      <c r="A370" s="4" t="s">
        <v>373</v>
      </c>
      <c r="B370" s="5" t="s">
        <v>310</v>
      </c>
      <c r="C370" s="4" t="s">
        <v>372</v>
      </c>
      <c r="D370" s="9">
        <v>97</v>
      </c>
    </row>
    <row r="371" spans="1:4" x14ac:dyDescent="0.25">
      <c r="A371" s="4" t="s">
        <v>374</v>
      </c>
      <c r="B371" s="5" t="s">
        <v>312</v>
      </c>
      <c r="C371" s="4" t="s">
        <v>372</v>
      </c>
      <c r="D371" s="9">
        <v>76</v>
      </c>
    </row>
    <row r="372" spans="1:4" x14ac:dyDescent="0.25">
      <c r="A372" s="4" t="s">
        <v>375</v>
      </c>
      <c r="B372" s="5" t="s">
        <v>363</v>
      </c>
      <c r="C372" s="4" t="s">
        <v>372</v>
      </c>
      <c r="D372" s="9">
        <v>72</v>
      </c>
    </row>
    <row r="373" spans="1:4" x14ac:dyDescent="0.25">
      <c r="A373" s="4" t="s">
        <v>376</v>
      </c>
      <c r="B373" s="5" t="s">
        <v>314</v>
      </c>
      <c r="C373" s="4" t="s">
        <v>372</v>
      </c>
      <c r="D373" s="9">
        <v>36</v>
      </c>
    </row>
    <row r="374" spans="1:4" x14ac:dyDescent="0.25">
      <c r="A374" s="4"/>
      <c r="C374" s="4"/>
    </row>
    <row r="375" spans="1:4" x14ac:dyDescent="0.25">
      <c r="A375" s="4" t="s">
        <v>377</v>
      </c>
      <c r="B375" s="5" t="s">
        <v>308</v>
      </c>
      <c r="C375" s="4" t="s">
        <v>378</v>
      </c>
      <c r="D375" s="9">
        <v>24</v>
      </c>
    </row>
    <row r="376" spans="1:4" x14ac:dyDescent="0.25">
      <c r="A376" s="4" t="s">
        <v>379</v>
      </c>
      <c r="B376" s="5" t="s">
        <v>310</v>
      </c>
      <c r="C376" s="4" t="s">
        <v>378</v>
      </c>
      <c r="D376" s="9">
        <v>32</v>
      </c>
    </row>
    <row r="377" spans="1:4" x14ac:dyDescent="0.25">
      <c r="A377" s="4" t="s">
        <v>380</v>
      </c>
      <c r="B377" s="5" t="s">
        <v>312</v>
      </c>
      <c r="C377" s="4" t="s">
        <v>378</v>
      </c>
      <c r="D377" s="9">
        <v>1</v>
      </c>
    </row>
    <row r="378" spans="1:4" x14ac:dyDescent="0.25">
      <c r="A378" s="4" t="s">
        <v>381</v>
      </c>
      <c r="B378" s="5" t="s">
        <v>363</v>
      </c>
      <c r="C378" s="4" t="s">
        <v>378</v>
      </c>
      <c r="D378" s="9">
        <v>39</v>
      </c>
    </row>
    <row r="379" spans="1:4" ht="15.75" thickBot="1" x14ac:dyDescent="0.3">
      <c r="A379" s="4" t="s">
        <v>382</v>
      </c>
      <c r="B379" s="5" t="s">
        <v>383</v>
      </c>
      <c r="C379" s="4" t="s">
        <v>378</v>
      </c>
      <c r="D379" s="9">
        <v>10</v>
      </c>
    </row>
    <row r="380" spans="1:4" x14ac:dyDescent="0.25">
      <c r="A380" s="4"/>
      <c r="B380" s="5" t="s">
        <v>14</v>
      </c>
      <c r="C380" s="4"/>
      <c r="D380" s="10">
        <f>SUM(D359:D379)</f>
        <v>574</v>
      </c>
    </row>
    <row r="381" spans="1:4" x14ac:dyDescent="0.25">
      <c r="A381" s="4"/>
      <c r="B381" s="5" t="s">
        <v>14</v>
      </c>
      <c r="C381" s="4"/>
    </row>
    <row r="382" spans="1:4" x14ac:dyDescent="0.25">
      <c r="A382" s="4"/>
      <c r="B382" s="5" t="s">
        <v>14</v>
      </c>
      <c r="C382" s="4"/>
    </row>
    <row r="383" spans="1:4" x14ac:dyDescent="0.25">
      <c r="A383" s="14" t="s">
        <v>392</v>
      </c>
    </row>
    <row r="384" spans="1:4" x14ac:dyDescent="0.25">
      <c r="A384" s="6" t="s">
        <v>0</v>
      </c>
      <c r="C384" s="5" t="s">
        <v>2</v>
      </c>
    </row>
    <row r="385" spans="1:4" x14ac:dyDescent="0.25">
      <c r="A385" s="4" t="s">
        <v>384</v>
      </c>
      <c r="B385" s="5" t="s">
        <v>305</v>
      </c>
      <c r="C385" s="4" t="s">
        <v>385</v>
      </c>
      <c r="D385" s="9">
        <v>59</v>
      </c>
    </row>
    <row r="386" spans="1:4" x14ac:dyDescent="0.25">
      <c r="A386" s="4" t="s">
        <v>386</v>
      </c>
      <c r="B386" s="5" t="s">
        <v>308</v>
      </c>
      <c r="C386" s="4" t="s">
        <v>385</v>
      </c>
      <c r="D386" s="9">
        <v>51</v>
      </c>
    </row>
    <row r="387" spans="1:4" x14ac:dyDescent="0.25">
      <c r="A387" s="4" t="s">
        <v>387</v>
      </c>
      <c r="B387" s="5" t="s">
        <v>310</v>
      </c>
      <c r="C387" s="4" t="s">
        <v>385</v>
      </c>
      <c r="D387" s="9">
        <v>60</v>
      </c>
    </row>
    <row r="388" spans="1:4" x14ac:dyDescent="0.25">
      <c r="A388" s="4" t="s">
        <v>388</v>
      </c>
      <c r="B388" s="5" t="s">
        <v>383</v>
      </c>
      <c r="C388" s="4" t="s">
        <v>385</v>
      </c>
      <c r="D388" s="9">
        <v>12</v>
      </c>
    </row>
    <row r="389" spans="1:4" ht="15.75" thickBot="1" x14ac:dyDescent="0.3">
      <c r="A389" s="4" t="s">
        <v>389</v>
      </c>
      <c r="B389" s="5" t="s">
        <v>370</v>
      </c>
      <c r="C389" s="4" t="s">
        <v>385</v>
      </c>
      <c r="D389" s="9">
        <v>25</v>
      </c>
    </row>
    <row r="390" spans="1:4" x14ac:dyDescent="0.25">
      <c r="D390" s="10">
        <f>SUM(D385:D389)</f>
        <v>207</v>
      </c>
    </row>
    <row r="392" spans="1:4" x14ac:dyDescent="0.25">
      <c r="C392" s="13"/>
    </row>
  </sheetData>
  <pageMargins left="0.7" right="0.7" top="0.78740157499999996" bottom="0.78740157499999996" header="0.3" footer="0.3"/>
  <ignoredErrors>
    <ignoredError sqref="B3:B3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2017-08-01T09:33:18Z</dcterms:created>
  <dcterms:modified xsi:type="dcterms:W3CDTF">2017-08-02T14:48:06Z</dcterms:modified>
</cp:coreProperties>
</file>